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02\"/>
    </mc:Choice>
  </mc:AlternateContent>
  <xr:revisionPtr revIDLastSave="0" documentId="8_{AC614E5C-637C-47D2-B24A-464695803E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1" l="1"/>
  <c r="E91" i="1"/>
  <c r="E66" i="1"/>
  <c r="E29" i="1"/>
  <c r="E28" i="1"/>
  <c r="E12" i="1"/>
</calcChain>
</file>

<file path=xl/sharedStrings.xml><?xml version="1.0" encoding="utf-8"?>
<sst xmlns="http://schemas.openxmlformats.org/spreadsheetml/2006/main" count="474" uniqueCount="171">
  <si>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May 2023</t>
    </r>
  </si>
  <si>
    <t>Transaction Date</t>
  </si>
  <si>
    <t>Beneficiary Purpose of Expenditure</t>
  </si>
  <si>
    <t>Category</t>
  </si>
  <si>
    <t>Irrecoverable VAT</t>
  </si>
  <si>
    <t>Value</t>
  </si>
  <si>
    <t xml:space="preserve">AJM SCREWFIX </t>
  </si>
  <si>
    <t>Garages &amp; Workshops Tools</t>
  </si>
  <si>
    <t/>
  </si>
  <si>
    <t>AMC AMZNMKTPLACE AMAZON.CO Split charge relay kit W/shops</t>
  </si>
  <si>
    <t>Own Vehicles Vehicle Excise Duty</t>
  </si>
  <si>
    <t xml:space="preserve">BDF AMAZON </t>
  </si>
  <si>
    <t>Miscellaneous Holding Account</t>
  </si>
  <si>
    <t>CA CENTRAL CO-OP RETA Tea coffee milk</t>
  </si>
  <si>
    <t>Operational Consumables - Devolved</t>
  </si>
  <si>
    <t>CJS BOHEMIA ALCONBURY WEAL CS - Q1 COAG lunches (both days) x 30</t>
  </si>
  <si>
    <t>Corporate Support</t>
  </si>
  <si>
    <t>CJS COSTA COFFEE CS - coffee during meeting in Wisbech</t>
  </si>
  <si>
    <t>Staff Travelling &amp; Subsistence</t>
  </si>
  <si>
    <t xml:space="preserve">DH BIGDUG LIMITED </t>
  </si>
  <si>
    <t>DLB ABODEWINDOWFILMS Window film</t>
  </si>
  <si>
    <t>Unplanned   Maintenance</t>
  </si>
  <si>
    <t>DLB AMAZON Shelf Storage</t>
  </si>
  <si>
    <t>DLB AMZNMKTPLACE AMAZON.CO Hooks</t>
  </si>
  <si>
    <t>DLB AMZNMKTPLACE Arrow stickers</t>
  </si>
  <si>
    <t>DLB AMZNMKTPLACE camopy for SHQ</t>
  </si>
  <si>
    <t>DLB AMZNMKTPLACE Hooks for SHQ</t>
  </si>
  <si>
    <t>DLB HUNTINGDON TIMBER Wood</t>
  </si>
  <si>
    <t>DLB J NEVILLE OPTICIANS Safety specs</t>
  </si>
  <si>
    <t>Medical Refunds</t>
  </si>
  <si>
    <t>DLB SCREWFIX Material</t>
  </si>
  <si>
    <t>DLB SCREWFIX Materials</t>
  </si>
  <si>
    <t>DLB SCREWFIX Push exit lock</t>
  </si>
  <si>
    <t>DLB SCREWFIX Window handle</t>
  </si>
  <si>
    <t>DLB WICKES 8464 HUNTINGDON Screws</t>
  </si>
  <si>
    <t>GAL PAYPAL  T ROLL KING Turn out rolls</t>
  </si>
  <si>
    <t>Operational Equipment -  Repairs &amp; Maint</t>
  </si>
  <si>
    <t xml:space="preserve">GMW AMZNMKTPLACE </t>
  </si>
  <si>
    <t xml:space="preserve">GMW TRUCKMAN </t>
  </si>
  <si>
    <t>GRF DNH GO DADDY EUROPE GB Standard Wildcard SSL Renewal 
*.cambsfire.gov.uk</t>
  </si>
  <si>
    <t xml:space="preserve">HD APPLE.COM/BILL </t>
  </si>
  <si>
    <t xml:space="preserve">HD IGPP LTD </t>
  </si>
  <si>
    <t>JCW LAND REGISTRY ECOM CCC Fire protection enforcement searches</t>
  </si>
  <si>
    <t>JJ CENTRAL CO-OP RETA Provisions for large scale meeting / snacks</t>
  </si>
  <si>
    <t>JJ RUMBLES FISH BAR OBB lunch for 16 people</t>
  </si>
  <si>
    <t>JLF AMZNMKTPLACE ICT consumables</t>
  </si>
  <si>
    <t>Computer Hardware</t>
  </si>
  <si>
    <t>JLF STARBUCKS NEC 2 T&amp;S - Birmingham</t>
  </si>
  <si>
    <t>JLF THE CORNISH BAKERY-NEC T&amp;S - Birmingham</t>
  </si>
  <si>
    <t>JLF THE DOCTORS LABORATORY Blood tests</t>
  </si>
  <si>
    <t>JP AMZNMKTPLACE AMAZON.CO Coronation bits</t>
  </si>
  <si>
    <t>Office Purchases (Incl. furniture)</t>
  </si>
  <si>
    <t>JP AMZNMKTPLACE Plastic wallets for leaflets</t>
  </si>
  <si>
    <t>JP ANIMAKER INC. Animation software</t>
  </si>
  <si>
    <t>Subscriptions - General</t>
  </si>
  <si>
    <t>JP APPLE.COM/BILL iCloud</t>
  </si>
  <si>
    <t>JP ARCHANT Newspaper subscription</t>
  </si>
  <si>
    <t>JP CANVA  I03753-0840418 Design software</t>
  </si>
  <si>
    <t>JP THELMAS FLOWERS Flowers for awards</t>
  </si>
  <si>
    <t>Corporate Events</t>
  </si>
  <si>
    <t>JP WEVIDEO/CHARGE Video editing software</t>
  </si>
  <si>
    <t>JSH AMAZON AMAZON SUBSCRIPTION</t>
  </si>
  <si>
    <t>JSH CATERING APPLIANCE SUP LINCAT HOT WATER BOILER PARTS</t>
  </si>
  <si>
    <t>JSH DESIGNATION LTD PRESSURE WASHER FITTINGS</t>
  </si>
  <si>
    <t>JSH ELLIOTT ENGINEERIN 30 METRE HIGH PRESSURE HOSE</t>
  </si>
  <si>
    <t>JSH RIDGEONS MARCH SHOWER TRAP &amp; WASTE FITTINGS</t>
  </si>
  <si>
    <t>JSH SCREWFIX 2 X SIDE ENTRY FILL VALVES</t>
  </si>
  <si>
    <t>JSH SCREWFIX BASIN TRAP &amp; WASTE FITTINGS</t>
  </si>
  <si>
    <t>JSH SCREWFIX BOTTOM INLET FILL VALVE &amp; SILICONE SEALANT</t>
  </si>
  <si>
    <t>JSH WOLSELEY UK 28MM GATE VALVE</t>
  </si>
  <si>
    <t>KT CENTRAL CO-OP RETA Welfare Provisions</t>
  </si>
  <si>
    <t>KT SAINSBURYS S/MKTS Welfare Provisions</t>
  </si>
  <si>
    <t>LB GLADSTONE COMMUNIT venue for wholetime workshop</t>
  </si>
  <si>
    <t>LB SHELL BURY ROAD milk for training event</t>
  </si>
  <si>
    <t xml:space="preserve">MC SP THE LAMPCO </t>
  </si>
  <si>
    <t xml:space="preserve">MF MILLFIELD AUTOPARTS LI </t>
  </si>
  <si>
    <t>MJC PAYPAL  BATTERYSHOP BA 9 x Emergency Light Batteries</t>
  </si>
  <si>
    <t>MJC PAYPAL  BLTDIRECT BLT 3 x Emergency Light Batteries</t>
  </si>
  <si>
    <t>MJC PAYPAL  CPC PRESTON 6 x Palm/Foot Switch</t>
  </si>
  <si>
    <t>MJC PAYPAL  RIBBLEVALLE 1 x Ziton Interface Module &amp; 1 X Gent Lock</t>
  </si>
  <si>
    <t>MJC PAYPAL  RIBBLEVALLE 3 x Fire Alarm Isolator Switches</t>
  </si>
  <si>
    <t>MJC PAYPAL  SCREWFIX Resin &amp; M10 Studs</t>
  </si>
  <si>
    <t>MJC PAYPAL  TLCSOUTHERN 1 x Quinetic Switch &amp; 1 x Receiver</t>
  </si>
  <si>
    <t>MJC PAYPAL  TLCSOUTHERN Washers &amp; Unistrut Fixings</t>
  </si>
  <si>
    <t>MS AMZNMKTPLACE AMAZON.CO 6 x KVM switch</t>
  </si>
  <si>
    <t>MS AMZNMKTPLACE AMAZON.CO cable</t>
  </si>
  <si>
    <t>MS AMZNMKTPLACE cable</t>
  </si>
  <si>
    <t>MS EBAY O 21-09935-05486 Refund</t>
  </si>
  <si>
    <t>MSW CAFFE NERO Coffee for MW, TM, SN, NH &amp; CS Systel Trip</t>
  </si>
  <si>
    <t>MSW LA SCALA Evening meal out for MW, TM, SN, NH &amp; CS - Systel visit</t>
  </si>
  <si>
    <t>NAE KEELA INTERNATIONAL LT Workwear trousers</t>
  </si>
  <si>
    <t>Training - Operational Training</t>
  </si>
  <si>
    <t xml:space="preserve">NDH IBIS VIEUX PORT </t>
  </si>
  <si>
    <t xml:space="preserve">NDH WH SMITH STANSTED </t>
  </si>
  <si>
    <t xml:space="preserve">NS ATLASSIAN </t>
  </si>
  <si>
    <t>Computer Software</t>
  </si>
  <si>
    <t xml:space="preserve">NS AWS EMEA </t>
  </si>
  <si>
    <t xml:space="preserve">NS CLOUD R5ZKZ5 </t>
  </si>
  <si>
    <t xml:space="preserve">NS EB  NFCC DATA CONFEREN </t>
  </si>
  <si>
    <t xml:space="preserve">NS GITHUB </t>
  </si>
  <si>
    <t xml:space="preserve">NS TSGN </t>
  </si>
  <si>
    <t xml:space="preserve">NS TWILIO SENDGRID </t>
  </si>
  <si>
    <t>PAW AMZNMKTPLACE Stationery</t>
  </si>
  <si>
    <t>Stationery, Comp/Copier Cons</t>
  </si>
  <si>
    <t>PAW ROYAL MAIL GROUP LTD Royal Mail - registered post</t>
  </si>
  <si>
    <t>Postage And Carriage</t>
  </si>
  <si>
    <t>PAW SP CANDOR SERVICES Power cable - floor scrubber</t>
  </si>
  <si>
    <t>Cleaning Materials</t>
  </si>
  <si>
    <t>PAW WORKWEAR EXPRESS Cleaners uniform - new starter</t>
  </si>
  <si>
    <t>Clothing Purchase  Hunters (Non PPE)</t>
  </si>
  <si>
    <t>PAW WORKWEAR EXPRESS Cleaners uniform - replacement</t>
  </si>
  <si>
    <t>PJO TESCO tea/coffee for meeting at request of GC Johnson</t>
  </si>
  <si>
    <t>PJO TESCO welfare meeting</t>
  </si>
  <si>
    <t>PRT AMAZON NA</t>
  </si>
  <si>
    <t>Hydrants Maintenance (Sundries)</t>
  </si>
  <si>
    <t>PRT AMZNMKTPLACE work cable for PC</t>
  </si>
  <si>
    <t>PRT ENGELBERT STRAUSS LTD Work wear</t>
  </si>
  <si>
    <t>PRT VIKING METAL DETEC metal detector for tims van</t>
  </si>
  <si>
    <t>RJF APPLE.COM/BILL Work Iphone storage for property photos</t>
  </si>
  <si>
    <t>RJF UK POINT OF SALE GROUP Click Frames for property group</t>
  </si>
  <si>
    <t>Hired Management Support</t>
  </si>
  <si>
    <t>RJO YOURPARKINGSPACE Parking for Serious violence duty conference</t>
  </si>
  <si>
    <t>Tyres</t>
  </si>
  <si>
    <t>SAF SP PATROLSTORE Tactical Clothing for NILO's</t>
  </si>
  <si>
    <t>SALL AMZNMKTPLACE Long life milk for Professional Skills Sessions</t>
  </si>
  <si>
    <t>Training - Leadership &amp; Development</t>
  </si>
  <si>
    <t>SALL GROUPGREETING Leaving card</t>
  </si>
  <si>
    <t>SALL THE RANGE Coffee and tea boxes for Professional Skills Sessions</t>
  </si>
  <si>
    <t xml:space="preserve">SDF ASDA STORES 4857 </t>
  </si>
  <si>
    <t xml:space="preserve">SDF ATASCA </t>
  </si>
  <si>
    <t xml:space="preserve">SDF CO-OP GROUP 171642 </t>
  </si>
  <si>
    <t xml:space="preserve">SDF COSTA COFFEE </t>
  </si>
  <si>
    <t>SDP HOME BARGAINS bowls for B01</t>
  </si>
  <si>
    <t>SPN BRAMPTON MILL Lunch for Executive support</t>
  </si>
  <si>
    <t>SPN IBIS VIEUX PORT Breakfast at Systel visit</t>
  </si>
  <si>
    <t>SPN PRET A MANGER Lunch at Systel visit</t>
  </si>
  <si>
    <t>Fire Protection Expenses</t>
  </si>
  <si>
    <t>SS ALDI 776 94 Biscuits for Consultation event</t>
  </si>
  <si>
    <t>SS EB  NFCC MEMBERS SPRIN Spring conference tickets</t>
  </si>
  <si>
    <t>SS HUNTINGDON TIMBER Fixings for the St Johns Garden</t>
  </si>
  <si>
    <t>SS MILITARY1ST TC Top for Hannah</t>
  </si>
  <si>
    <t>SS STANJAY SPORTS On call silver Axe</t>
  </si>
  <si>
    <t xml:space="preserve">TC AMAZON </t>
  </si>
  <si>
    <t xml:space="preserve">TC AMZNMKTPLACE </t>
  </si>
  <si>
    <t xml:space="preserve">TC GEMINI PARKING SOLUTIO </t>
  </si>
  <si>
    <t xml:space="preserve">TC ROYAL MAIL GROUP LTD </t>
  </si>
  <si>
    <t>TJB HALFORDS 0995 Engine oil for FDS car</t>
  </si>
  <si>
    <t>UCB K COOPER MOTORS Fuel for cleaner pool car Stanground</t>
  </si>
  <si>
    <t>Petrol/Oil/Diesel Own Vehicles</t>
  </si>
  <si>
    <t>UCB TSGN Josh Muir travel to London FARRG meeting</t>
  </si>
  <si>
    <t>VPC AMZNMKTPLACE AMAZON.CO HEPA vacuum bags</t>
  </si>
  <si>
    <t>VPC AMZNMKTPLACE Electrical tape for labelling</t>
  </si>
  <si>
    <t>VPC FLIR Phone compatible TIC for TC</t>
  </si>
  <si>
    <t>VPC SP STREET SOLUTIONS Traffic cone reflective sleeves</t>
  </si>
  <si>
    <t>WSP TIMPSON LTD Work shoe sole repair</t>
  </si>
  <si>
    <t>Purchase Card VAT May 23</t>
  </si>
  <si>
    <t>Purchase Card May 23</t>
  </si>
  <si>
    <t>Repairs - Vehicles</t>
  </si>
  <si>
    <t>Computer Software Annual Licence/Maint</t>
  </si>
  <si>
    <t>ADC Expenditure</t>
  </si>
  <si>
    <t>Project Programme Costs</t>
  </si>
  <si>
    <t>AMC DVLA VEHICLE TAX Car tax</t>
  </si>
  <si>
    <t>AMC RAMPTON MOTORS MOT</t>
  </si>
  <si>
    <t xml:space="preserve">SAF RAMSEY MOTORS Puncture repair </t>
  </si>
  <si>
    <t>SRF FORMULA ONE AUTOCENTRE Flexi Vehicle Tyre Repair</t>
  </si>
  <si>
    <t>SRF SISCO SERVICE STATION Flexi vehicle fuel - Fuel card rejected</t>
  </si>
  <si>
    <t>TW INSTOFOCCSAFE IOSH Membership for S.Gaczol</t>
  </si>
  <si>
    <t>TW THE BCI FORUM LIMITED Business Continuity Membership for N.Jones</t>
  </si>
  <si>
    <t>TW INSTOFOCCSAFE IOSH Membership for N.Jones</t>
  </si>
  <si>
    <t>MSW IBIS VIEUX PORT Tourist tax &amp; breakfast at hotel for MW &amp; TM, Systel Visit</t>
  </si>
  <si>
    <t xml:space="preserve">MS EBAY O 21-09935-05486 Personal order placed in error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</si>
</sst>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09]dd/mm/yyyy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2" fontId="1" fillId="0" borderId="0" xfId="0" applyNumberFormat="1" applyFont="1"/>
    <xf numFmtId="43" fontId="1" fillId="0" borderId="0" xfId="1" applyFont="1"/>
    <xf numFmtId="43" fontId="2" fillId="0" borderId="0" xfId="1" applyFont="1" applyAlignment="1">
      <alignment horizontal="center" vertical="top" wrapText="1" readingOrder="1"/>
    </xf>
    <xf numFmtId="43" fontId="3" fillId="0" borderId="0" xfId="1" applyFont="1" applyAlignment="1">
      <alignment horizontal="right" vertical="top" wrapText="1" readingOrder="1"/>
    </xf>
    <xf numFmtId="2" fontId="2" fillId="0" borderId="0" xfId="0" applyNumberFormat="1" applyFont="1" applyAlignment="1">
      <alignment horizontal="center"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164" fontId="5" fillId="0" borderId="0" xfId="0" applyNumberFormat="1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/>
    <xf numFmtId="0" fontId="5" fillId="0" borderId="0" xfId="0" applyFont="1" applyAlignment="1">
      <alignment vertical="top" wrapText="1" readingOrder="1"/>
    </xf>
    <xf numFmtId="43" fontId="5" fillId="0" borderId="0" xfId="1" applyFont="1" applyAlignment="1">
      <alignment horizontal="right" vertical="top" wrapText="1" readingOrder="1"/>
    </xf>
    <xf numFmtId="2" fontId="5" fillId="0" borderId="0" xfId="0" applyNumberFormat="1" applyFont="1" applyAlignment="1">
      <alignment horizontal="center" vertical="top" wrapText="1" readingOrder="1"/>
    </xf>
    <xf numFmtId="0" fontId="6" fillId="0" borderId="0" xfId="0" applyFont="1"/>
    <xf numFmtId="0" fontId="7" fillId="0" borderId="0" xfId="0" applyFont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2"/>
  <sheetViews>
    <sheetView tabSelected="1" topLeftCell="A147" workbookViewId="0">
      <selection activeCell="B77" sqref="B77:C77"/>
    </sheetView>
  </sheetViews>
  <sheetFormatPr defaultRowHeight="14.4"/>
  <cols>
    <col min="1" max="1" width="19.5546875" customWidth="1"/>
    <col min="2" max="2" width="31.21875" customWidth="1"/>
    <col min="3" max="3" width="38.44140625" customWidth="1"/>
    <col min="4" max="4" width="40.88671875" customWidth="1"/>
    <col min="5" max="5" width="21.6640625" style="9" customWidth="1"/>
    <col min="6" max="6" width="15.88671875" style="8" customWidth="1"/>
  </cols>
  <sheetData>
    <row r="1" spans="1:6" ht="63.6" customHeight="1">
      <c r="A1" s="5" t="s">
        <v>0</v>
      </c>
      <c r="B1" s="6"/>
    </row>
    <row r="2" spans="1:6" ht="18.600000000000001" customHeight="1"/>
    <row r="3" spans="1:6">
      <c r="A3" s="2" t="s">
        <v>1</v>
      </c>
      <c r="B3" s="5" t="s">
        <v>2</v>
      </c>
      <c r="C3" s="6"/>
      <c r="D3" s="1" t="s">
        <v>3</v>
      </c>
      <c r="E3" s="10" t="s">
        <v>4</v>
      </c>
      <c r="F3" s="12" t="s">
        <v>5</v>
      </c>
    </row>
    <row r="4" spans="1:6">
      <c r="A4" s="3">
        <v>45065</v>
      </c>
      <c r="B4" s="7" t="s">
        <v>6</v>
      </c>
      <c r="C4" s="6"/>
      <c r="D4" s="4" t="s">
        <v>7</v>
      </c>
      <c r="E4" s="11" t="s">
        <v>8</v>
      </c>
      <c r="F4" s="13">
        <v>27.05</v>
      </c>
    </row>
    <row r="5" spans="1:6">
      <c r="A5" s="3">
        <v>45065</v>
      </c>
      <c r="B5" s="7" t="s">
        <v>9</v>
      </c>
      <c r="C5" s="6"/>
      <c r="D5" s="4" t="s">
        <v>7</v>
      </c>
      <c r="E5" s="11" t="s">
        <v>8</v>
      </c>
      <c r="F5" s="13">
        <v>55</v>
      </c>
    </row>
    <row r="6" spans="1:6">
      <c r="A6" s="3">
        <v>45065</v>
      </c>
      <c r="B6" s="7" t="s">
        <v>161</v>
      </c>
      <c r="C6" s="6"/>
      <c r="D6" s="4" t="s">
        <v>10</v>
      </c>
      <c r="E6" s="11" t="s">
        <v>8</v>
      </c>
      <c r="F6" s="13">
        <v>182.5</v>
      </c>
    </row>
    <row r="7" spans="1:6">
      <c r="A7" s="3">
        <v>45065</v>
      </c>
      <c r="B7" s="7" t="s">
        <v>162</v>
      </c>
      <c r="C7" s="6"/>
      <c r="D7" s="4" t="s">
        <v>10</v>
      </c>
      <c r="E7" s="11" t="s">
        <v>8</v>
      </c>
      <c r="F7" s="13">
        <v>54.85</v>
      </c>
    </row>
    <row r="8" spans="1:6">
      <c r="A8" s="3">
        <v>45065</v>
      </c>
      <c r="B8" s="7" t="s">
        <v>11</v>
      </c>
      <c r="C8" s="6"/>
      <c r="D8" s="4" t="s">
        <v>12</v>
      </c>
      <c r="E8" s="11" t="s">
        <v>8</v>
      </c>
      <c r="F8" s="13">
        <v>19.989999999999998</v>
      </c>
    </row>
    <row r="9" spans="1:6">
      <c r="A9" s="3">
        <v>45065</v>
      </c>
      <c r="B9" s="7" t="s">
        <v>13</v>
      </c>
      <c r="C9" s="6"/>
      <c r="D9" s="4" t="s">
        <v>14</v>
      </c>
      <c r="E9" s="11" t="s">
        <v>8</v>
      </c>
      <c r="F9" s="13">
        <v>17.670000000000002</v>
      </c>
    </row>
    <row r="10" spans="1:6">
      <c r="A10" s="3">
        <v>45065</v>
      </c>
      <c r="B10" s="7" t="s">
        <v>15</v>
      </c>
      <c r="C10" s="6"/>
      <c r="D10" s="4" t="s">
        <v>16</v>
      </c>
      <c r="E10" s="11" t="s">
        <v>8</v>
      </c>
      <c r="F10" s="13">
        <v>300</v>
      </c>
    </row>
    <row r="11" spans="1:6">
      <c r="A11" s="3">
        <v>45065</v>
      </c>
      <c r="B11" s="7" t="s">
        <v>17</v>
      </c>
      <c r="C11" s="6"/>
      <c r="D11" s="4" t="s">
        <v>18</v>
      </c>
      <c r="E11" s="11" t="s">
        <v>8</v>
      </c>
      <c r="F11" s="13">
        <v>2.79</v>
      </c>
    </row>
    <row r="12" spans="1:6">
      <c r="A12" s="3">
        <v>45065</v>
      </c>
      <c r="B12" s="7" t="s">
        <v>19</v>
      </c>
      <c r="C12" s="6"/>
      <c r="D12" s="4" t="s">
        <v>7</v>
      </c>
      <c r="E12" s="11">
        <f>F12*20/120</f>
        <v>564.99166666666667</v>
      </c>
      <c r="F12" s="13">
        <v>3389.95</v>
      </c>
    </row>
    <row r="13" spans="1:6">
      <c r="A13" s="3">
        <v>45065</v>
      </c>
      <c r="B13" s="7" t="s">
        <v>20</v>
      </c>
      <c r="C13" s="6"/>
      <c r="D13" s="4" t="s">
        <v>21</v>
      </c>
      <c r="E13" s="11" t="s">
        <v>8</v>
      </c>
      <c r="F13" s="13">
        <v>26.67</v>
      </c>
    </row>
    <row r="14" spans="1:6">
      <c r="A14" s="3">
        <v>45065</v>
      </c>
      <c r="B14" s="7" t="s">
        <v>22</v>
      </c>
      <c r="C14" s="6"/>
      <c r="D14" s="4" t="s">
        <v>21</v>
      </c>
      <c r="E14" s="11" t="s">
        <v>8</v>
      </c>
      <c r="F14" s="13">
        <v>39.03</v>
      </c>
    </row>
    <row r="15" spans="1:6">
      <c r="A15" s="3">
        <v>45065</v>
      </c>
      <c r="B15" s="7" t="s">
        <v>23</v>
      </c>
      <c r="C15" s="6"/>
      <c r="D15" s="4" t="s">
        <v>21</v>
      </c>
      <c r="E15" s="11" t="s">
        <v>8</v>
      </c>
      <c r="F15" s="13">
        <v>14.15</v>
      </c>
    </row>
    <row r="16" spans="1:6">
      <c r="A16" s="3">
        <v>45065</v>
      </c>
      <c r="B16" s="7" t="s">
        <v>24</v>
      </c>
      <c r="C16" s="6"/>
      <c r="D16" s="4" t="s">
        <v>21</v>
      </c>
      <c r="E16" s="11" t="s">
        <v>8</v>
      </c>
      <c r="F16" s="13">
        <v>9.98</v>
      </c>
    </row>
    <row r="17" spans="1:6">
      <c r="A17" s="3">
        <v>45065</v>
      </c>
      <c r="B17" s="7" t="s">
        <v>25</v>
      </c>
      <c r="C17" s="6"/>
      <c r="D17" s="4" t="s">
        <v>21</v>
      </c>
      <c r="E17" s="11" t="s">
        <v>8</v>
      </c>
      <c r="F17" s="13">
        <v>66.650000000000006</v>
      </c>
    </row>
    <row r="18" spans="1:6">
      <c r="A18" s="3">
        <v>45065</v>
      </c>
      <c r="B18" s="7" t="s">
        <v>26</v>
      </c>
      <c r="C18" s="6"/>
      <c r="D18" s="4" t="s">
        <v>21</v>
      </c>
      <c r="E18" s="11" t="s">
        <v>8</v>
      </c>
      <c r="F18" s="13">
        <v>5.17</v>
      </c>
    </row>
    <row r="19" spans="1:6">
      <c r="A19" s="3">
        <v>45065</v>
      </c>
      <c r="B19" s="7" t="s">
        <v>27</v>
      </c>
      <c r="C19" s="6"/>
      <c r="D19" s="4" t="s">
        <v>21</v>
      </c>
      <c r="E19" s="11" t="s">
        <v>8</v>
      </c>
      <c r="F19" s="13">
        <v>30.78</v>
      </c>
    </row>
    <row r="20" spans="1:6">
      <c r="A20" s="3">
        <v>45065</v>
      </c>
      <c r="B20" s="7" t="s">
        <v>28</v>
      </c>
      <c r="C20" s="6"/>
      <c r="D20" s="4" t="s">
        <v>29</v>
      </c>
      <c r="E20" s="11" t="s">
        <v>8</v>
      </c>
      <c r="F20" s="13">
        <v>208.33</v>
      </c>
    </row>
    <row r="21" spans="1:6">
      <c r="A21" s="3">
        <v>45065</v>
      </c>
      <c r="B21" s="7" t="s">
        <v>30</v>
      </c>
      <c r="C21" s="6"/>
      <c r="D21" s="4" t="s">
        <v>21</v>
      </c>
      <c r="E21" s="11" t="s">
        <v>8</v>
      </c>
      <c r="F21" s="13">
        <v>63.68</v>
      </c>
    </row>
    <row r="22" spans="1:6">
      <c r="A22" s="3">
        <v>45065</v>
      </c>
      <c r="B22" s="7" t="s">
        <v>31</v>
      </c>
      <c r="C22" s="6"/>
      <c r="D22" s="4" t="s">
        <v>21</v>
      </c>
      <c r="E22" s="11" t="s">
        <v>8</v>
      </c>
      <c r="F22" s="13">
        <v>59.13</v>
      </c>
    </row>
    <row r="23" spans="1:6">
      <c r="A23" s="3">
        <v>45065</v>
      </c>
      <c r="B23" s="7" t="s">
        <v>32</v>
      </c>
      <c r="C23" s="6"/>
      <c r="D23" s="4" t="s">
        <v>21</v>
      </c>
      <c r="E23" s="11" t="s">
        <v>8</v>
      </c>
      <c r="F23" s="13">
        <v>65.819999999999993</v>
      </c>
    </row>
    <row r="24" spans="1:6">
      <c r="A24" s="3">
        <v>45065</v>
      </c>
      <c r="B24" s="7" t="s">
        <v>33</v>
      </c>
      <c r="C24" s="6"/>
      <c r="D24" s="4" t="s">
        <v>21</v>
      </c>
      <c r="E24" s="11" t="s">
        <v>8</v>
      </c>
      <c r="F24" s="13">
        <v>12.49</v>
      </c>
    </row>
    <row r="25" spans="1:6">
      <c r="A25" s="3">
        <v>45065</v>
      </c>
      <c r="B25" s="7" t="s">
        <v>34</v>
      </c>
      <c r="C25" s="6"/>
      <c r="D25" s="4" t="s">
        <v>21</v>
      </c>
      <c r="E25" s="11" t="s">
        <v>8</v>
      </c>
      <c r="F25" s="13">
        <v>8.75</v>
      </c>
    </row>
    <row r="26" spans="1:6">
      <c r="A26" s="3">
        <v>45065</v>
      </c>
      <c r="B26" s="7" t="s">
        <v>35</v>
      </c>
      <c r="C26" s="6"/>
      <c r="D26" s="4" t="s">
        <v>36</v>
      </c>
      <c r="E26" s="11" t="s">
        <v>8</v>
      </c>
      <c r="F26" s="13">
        <v>239.9</v>
      </c>
    </row>
    <row r="27" spans="1:6">
      <c r="A27" s="3">
        <v>45065</v>
      </c>
      <c r="B27" s="7" t="s">
        <v>37</v>
      </c>
      <c r="C27" s="6"/>
      <c r="D27" s="4" t="s">
        <v>7</v>
      </c>
      <c r="E27" s="11" t="s">
        <v>8</v>
      </c>
      <c r="F27" s="13">
        <v>27.94</v>
      </c>
    </row>
    <row r="28" spans="1:6">
      <c r="A28" s="3">
        <v>45065</v>
      </c>
      <c r="B28" s="7" t="s">
        <v>38</v>
      </c>
      <c r="C28" s="6"/>
      <c r="D28" s="21" t="s">
        <v>157</v>
      </c>
      <c r="E28" s="11">
        <f>F28*20/120</f>
        <v>307.81</v>
      </c>
      <c r="F28" s="13">
        <v>1846.86</v>
      </c>
    </row>
    <row r="29" spans="1:6">
      <c r="A29" s="3">
        <v>45065</v>
      </c>
      <c r="B29" s="7" t="s">
        <v>39</v>
      </c>
      <c r="C29" s="6"/>
      <c r="D29" s="21" t="s">
        <v>158</v>
      </c>
      <c r="E29" s="11">
        <f>F29*20/120</f>
        <v>91.663333333333341</v>
      </c>
      <c r="F29" s="13">
        <v>549.98</v>
      </c>
    </row>
    <row r="30" spans="1:6">
      <c r="A30" s="3">
        <v>45065</v>
      </c>
      <c r="B30" s="7" t="s">
        <v>40</v>
      </c>
      <c r="C30" s="6"/>
      <c r="D30" s="4" t="s">
        <v>12</v>
      </c>
      <c r="E30" s="11" t="s">
        <v>8</v>
      </c>
      <c r="F30" s="13">
        <v>0.79</v>
      </c>
    </row>
    <row r="31" spans="1:6">
      <c r="A31" s="3">
        <v>45065</v>
      </c>
      <c r="B31" s="7" t="s">
        <v>41</v>
      </c>
      <c r="C31" s="6"/>
      <c r="D31" s="21" t="s">
        <v>54</v>
      </c>
      <c r="E31" s="11" t="s">
        <v>8</v>
      </c>
      <c r="F31" s="13">
        <v>334.8</v>
      </c>
    </row>
    <row r="32" spans="1:6">
      <c r="A32" s="3">
        <v>45065</v>
      </c>
      <c r="B32" s="7" t="s">
        <v>42</v>
      </c>
      <c r="C32" s="6"/>
      <c r="D32" s="21" t="s">
        <v>136</v>
      </c>
      <c r="E32" s="11" t="s">
        <v>8</v>
      </c>
      <c r="F32" s="13">
        <v>3</v>
      </c>
    </row>
    <row r="33" spans="1:6">
      <c r="A33" s="3">
        <v>45065</v>
      </c>
      <c r="B33" s="7" t="s">
        <v>42</v>
      </c>
      <c r="C33" s="6"/>
      <c r="D33" s="21" t="s">
        <v>136</v>
      </c>
      <c r="E33" s="11" t="s">
        <v>8</v>
      </c>
      <c r="F33" s="13">
        <v>3</v>
      </c>
    </row>
    <row r="34" spans="1:6">
      <c r="A34" s="3">
        <v>45065</v>
      </c>
      <c r="B34" s="7" t="s">
        <v>42</v>
      </c>
      <c r="C34" s="6"/>
      <c r="D34" s="21" t="s">
        <v>136</v>
      </c>
      <c r="E34" s="11" t="s">
        <v>8</v>
      </c>
      <c r="F34" s="13">
        <v>3</v>
      </c>
    </row>
    <row r="35" spans="1:6">
      <c r="A35" s="3">
        <v>45065</v>
      </c>
      <c r="B35" s="7" t="s">
        <v>42</v>
      </c>
      <c r="C35" s="6"/>
      <c r="D35" s="21" t="s">
        <v>136</v>
      </c>
      <c r="E35" s="11" t="s">
        <v>8</v>
      </c>
      <c r="F35" s="13">
        <v>3</v>
      </c>
    </row>
    <row r="36" spans="1:6">
      <c r="A36" s="3">
        <v>45065</v>
      </c>
      <c r="B36" s="7" t="s">
        <v>42</v>
      </c>
      <c r="C36" s="6"/>
      <c r="D36" s="21" t="s">
        <v>136</v>
      </c>
      <c r="E36" s="11" t="s">
        <v>8</v>
      </c>
      <c r="F36" s="13">
        <v>3</v>
      </c>
    </row>
    <row r="37" spans="1:6">
      <c r="A37" s="3">
        <v>45065</v>
      </c>
      <c r="B37" s="7" t="s">
        <v>42</v>
      </c>
      <c r="C37" s="6"/>
      <c r="D37" s="21" t="s">
        <v>136</v>
      </c>
      <c r="E37" s="11" t="s">
        <v>8</v>
      </c>
      <c r="F37" s="13">
        <v>6</v>
      </c>
    </row>
    <row r="38" spans="1:6">
      <c r="A38" s="3">
        <v>45065</v>
      </c>
      <c r="B38" s="7" t="s">
        <v>43</v>
      </c>
      <c r="C38" s="6"/>
      <c r="D38" s="4" t="s">
        <v>18</v>
      </c>
      <c r="E38" s="11" t="s">
        <v>8</v>
      </c>
      <c r="F38" s="13">
        <v>19.29</v>
      </c>
    </row>
    <row r="39" spans="1:6">
      <c r="A39" s="3">
        <v>45065</v>
      </c>
      <c r="B39" s="7" t="s">
        <v>44</v>
      </c>
      <c r="C39" s="6"/>
      <c r="D39" s="4" t="s">
        <v>18</v>
      </c>
      <c r="E39" s="11" t="s">
        <v>8</v>
      </c>
      <c r="F39" s="13">
        <v>24.67</v>
      </c>
    </row>
    <row r="40" spans="1:6">
      <c r="A40" s="3">
        <v>45065</v>
      </c>
      <c r="B40" s="7" t="s">
        <v>45</v>
      </c>
      <c r="C40" s="6"/>
      <c r="D40" s="4" t="s">
        <v>46</v>
      </c>
      <c r="E40" s="11" t="s">
        <v>8</v>
      </c>
      <c r="F40" s="13">
        <v>47.42</v>
      </c>
    </row>
    <row r="41" spans="1:6">
      <c r="A41" s="3">
        <v>45065</v>
      </c>
      <c r="B41" s="7" t="s">
        <v>47</v>
      </c>
      <c r="C41" s="6"/>
      <c r="D41" s="4" t="s">
        <v>18</v>
      </c>
      <c r="E41" s="11" t="s">
        <v>8</v>
      </c>
      <c r="F41" s="13">
        <v>2.93</v>
      </c>
    </row>
    <row r="42" spans="1:6">
      <c r="A42" s="3">
        <v>45065</v>
      </c>
      <c r="B42" s="7" t="s">
        <v>48</v>
      </c>
      <c r="C42" s="6"/>
      <c r="D42" s="4" t="s">
        <v>18</v>
      </c>
      <c r="E42" s="11" t="s">
        <v>8</v>
      </c>
      <c r="F42" s="13">
        <v>9.58</v>
      </c>
    </row>
    <row r="43" spans="1:6">
      <c r="A43" s="3">
        <v>45065</v>
      </c>
      <c r="B43" s="7" t="s">
        <v>49</v>
      </c>
      <c r="C43" s="6"/>
      <c r="D43" s="4" t="s">
        <v>29</v>
      </c>
      <c r="E43" s="11" t="s">
        <v>8</v>
      </c>
      <c r="F43" s="13">
        <v>38.86</v>
      </c>
    </row>
    <row r="44" spans="1:6">
      <c r="A44" s="3">
        <v>45065</v>
      </c>
      <c r="B44" s="7" t="s">
        <v>50</v>
      </c>
      <c r="C44" s="6"/>
      <c r="D44" s="4" t="s">
        <v>51</v>
      </c>
      <c r="E44" s="11" t="s">
        <v>8</v>
      </c>
      <c r="F44" s="13">
        <v>11.65</v>
      </c>
    </row>
    <row r="45" spans="1:6">
      <c r="A45" s="3">
        <v>45065</v>
      </c>
      <c r="B45" s="7" t="s">
        <v>52</v>
      </c>
      <c r="C45" s="6"/>
      <c r="D45" s="4" t="s">
        <v>51</v>
      </c>
      <c r="E45" s="11" t="s">
        <v>8</v>
      </c>
      <c r="F45" s="13">
        <v>6.48</v>
      </c>
    </row>
    <row r="46" spans="1:6">
      <c r="A46" s="3">
        <v>45065</v>
      </c>
      <c r="B46" s="7" t="s">
        <v>53</v>
      </c>
      <c r="C46" s="6"/>
      <c r="D46" s="4" t="s">
        <v>54</v>
      </c>
      <c r="E46" s="11" t="s">
        <v>8</v>
      </c>
      <c r="F46" s="13">
        <v>29.1</v>
      </c>
    </row>
    <row r="47" spans="1:6">
      <c r="A47" s="3">
        <v>45065</v>
      </c>
      <c r="B47" s="7" t="s">
        <v>55</v>
      </c>
      <c r="C47" s="6"/>
      <c r="D47" s="4" t="s">
        <v>54</v>
      </c>
      <c r="E47" s="11" t="s">
        <v>8</v>
      </c>
      <c r="F47" s="13">
        <v>2.08</v>
      </c>
    </row>
    <row r="48" spans="1:6">
      <c r="A48" s="3">
        <v>45065</v>
      </c>
      <c r="B48" s="7" t="s">
        <v>56</v>
      </c>
      <c r="C48" s="6"/>
      <c r="D48" s="4" t="s">
        <v>54</v>
      </c>
      <c r="E48" s="11" t="s">
        <v>8</v>
      </c>
      <c r="F48" s="13">
        <v>29.99</v>
      </c>
    </row>
    <row r="49" spans="1:6">
      <c r="A49" s="3">
        <v>45065</v>
      </c>
      <c r="B49" s="7" t="s">
        <v>57</v>
      </c>
      <c r="C49" s="6"/>
      <c r="D49" s="4" t="s">
        <v>54</v>
      </c>
      <c r="E49" s="11" t="s">
        <v>8</v>
      </c>
      <c r="F49" s="13">
        <v>10.79</v>
      </c>
    </row>
    <row r="50" spans="1:6">
      <c r="A50" s="3">
        <v>45065</v>
      </c>
      <c r="B50" s="7" t="s">
        <v>58</v>
      </c>
      <c r="C50" s="6"/>
      <c r="D50" s="4" t="s">
        <v>59</v>
      </c>
      <c r="E50" s="11" t="s">
        <v>8</v>
      </c>
      <c r="F50" s="13">
        <v>387.5</v>
      </c>
    </row>
    <row r="51" spans="1:6">
      <c r="A51" s="3">
        <v>45065</v>
      </c>
      <c r="B51" s="7" t="s">
        <v>60</v>
      </c>
      <c r="C51" s="6"/>
      <c r="D51" s="4" t="s">
        <v>54</v>
      </c>
      <c r="E51" s="11" t="s">
        <v>8</v>
      </c>
      <c r="F51" s="13">
        <v>36</v>
      </c>
    </row>
    <row r="52" spans="1:6">
      <c r="A52" s="3">
        <v>45065</v>
      </c>
      <c r="B52" s="7" t="s">
        <v>61</v>
      </c>
      <c r="C52" s="6"/>
      <c r="D52" s="4" t="s">
        <v>21</v>
      </c>
      <c r="E52" s="11" t="s">
        <v>8</v>
      </c>
      <c r="F52" s="13">
        <v>7.49</v>
      </c>
    </row>
    <row r="53" spans="1:6">
      <c r="A53" s="3">
        <v>45065</v>
      </c>
      <c r="B53" s="7" t="s">
        <v>62</v>
      </c>
      <c r="C53" s="6"/>
      <c r="D53" s="4" t="s">
        <v>21</v>
      </c>
      <c r="E53" s="11" t="s">
        <v>8</v>
      </c>
      <c r="F53" s="13">
        <v>37.94</v>
      </c>
    </row>
    <row r="54" spans="1:6">
      <c r="A54" s="3">
        <v>45065</v>
      </c>
      <c r="B54" s="7" t="s">
        <v>63</v>
      </c>
      <c r="C54" s="6"/>
      <c r="D54" s="4" t="s">
        <v>21</v>
      </c>
      <c r="E54" s="11" t="s">
        <v>8</v>
      </c>
      <c r="F54" s="13">
        <v>14.99</v>
      </c>
    </row>
    <row r="55" spans="1:6">
      <c r="A55" s="3">
        <v>45065</v>
      </c>
      <c r="B55" s="7" t="s">
        <v>64</v>
      </c>
      <c r="C55" s="6"/>
      <c r="D55" s="4" t="s">
        <v>21</v>
      </c>
      <c r="E55" s="11" t="s">
        <v>8</v>
      </c>
      <c r="F55" s="13">
        <v>139.99</v>
      </c>
    </row>
    <row r="56" spans="1:6">
      <c r="A56" s="3">
        <v>45065</v>
      </c>
      <c r="B56" s="7" t="s">
        <v>65</v>
      </c>
      <c r="C56" s="6"/>
      <c r="D56" s="4" t="s">
        <v>21</v>
      </c>
      <c r="E56" s="11" t="s">
        <v>8</v>
      </c>
      <c r="F56" s="13">
        <v>48.45</v>
      </c>
    </row>
    <row r="57" spans="1:6">
      <c r="A57" s="3">
        <v>45065</v>
      </c>
      <c r="B57" s="7" t="s">
        <v>66</v>
      </c>
      <c r="C57" s="6"/>
      <c r="D57" s="4" t="s">
        <v>21</v>
      </c>
      <c r="E57" s="11" t="s">
        <v>8</v>
      </c>
      <c r="F57" s="13">
        <v>28.98</v>
      </c>
    </row>
    <row r="58" spans="1:6">
      <c r="A58" s="3">
        <v>45065</v>
      </c>
      <c r="B58" s="7" t="s">
        <v>67</v>
      </c>
      <c r="C58" s="6"/>
      <c r="D58" s="4" t="s">
        <v>21</v>
      </c>
      <c r="E58" s="11" t="s">
        <v>8</v>
      </c>
      <c r="F58" s="13">
        <v>19.89</v>
      </c>
    </row>
    <row r="59" spans="1:6">
      <c r="A59" s="3">
        <v>45065</v>
      </c>
      <c r="B59" s="7" t="s">
        <v>68</v>
      </c>
      <c r="C59" s="6"/>
      <c r="D59" s="4" t="s">
        <v>21</v>
      </c>
      <c r="E59" s="11" t="s">
        <v>8</v>
      </c>
      <c r="F59" s="13">
        <v>30.39</v>
      </c>
    </row>
    <row r="60" spans="1:6">
      <c r="A60" s="3">
        <v>45065</v>
      </c>
      <c r="B60" s="7" t="s">
        <v>69</v>
      </c>
      <c r="C60" s="6"/>
      <c r="D60" s="4" t="s">
        <v>21</v>
      </c>
      <c r="E60" s="11" t="s">
        <v>8</v>
      </c>
      <c r="F60" s="13">
        <v>15.64</v>
      </c>
    </row>
    <row r="61" spans="1:6">
      <c r="A61" s="3">
        <v>45065</v>
      </c>
      <c r="B61" s="7" t="s">
        <v>70</v>
      </c>
      <c r="C61" s="6"/>
      <c r="D61" s="4" t="s">
        <v>14</v>
      </c>
      <c r="E61" s="11" t="s">
        <v>8</v>
      </c>
      <c r="F61" s="13">
        <v>8.2899999999999991</v>
      </c>
    </row>
    <row r="62" spans="1:6">
      <c r="A62" s="3">
        <v>45065</v>
      </c>
      <c r="B62" s="7" t="s">
        <v>71</v>
      </c>
      <c r="C62" s="6"/>
      <c r="D62" s="4" t="s">
        <v>14</v>
      </c>
      <c r="E62" s="11" t="s">
        <v>8</v>
      </c>
      <c r="F62" s="13">
        <v>16.25</v>
      </c>
    </row>
    <row r="63" spans="1:6">
      <c r="A63" s="3">
        <v>45065</v>
      </c>
      <c r="B63" s="7" t="s">
        <v>72</v>
      </c>
      <c r="C63" s="6"/>
      <c r="D63" s="21" t="s">
        <v>159</v>
      </c>
      <c r="E63" s="11" t="s">
        <v>8</v>
      </c>
      <c r="F63" s="13">
        <v>26.67</v>
      </c>
    </row>
    <row r="64" spans="1:6">
      <c r="A64" s="3">
        <v>45065</v>
      </c>
      <c r="B64" s="7" t="s">
        <v>73</v>
      </c>
      <c r="C64" s="6"/>
      <c r="D64" s="21" t="s">
        <v>159</v>
      </c>
      <c r="E64" s="11" t="s">
        <v>8</v>
      </c>
      <c r="F64" s="13">
        <v>0.83</v>
      </c>
    </row>
    <row r="65" spans="1:6">
      <c r="A65" s="3">
        <v>45065</v>
      </c>
      <c r="B65" s="7" t="s">
        <v>74</v>
      </c>
      <c r="C65" s="6"/>
      <c r="D65" s="4" t="s">
        <v>36</v>
      </c>
      <c r="E65" s="11" t="s">
        <v>8</v>
      </c>
      <c r="F65" s="13">
        <v>47.62</v>
      </c>
    </row>
    <row r="66" spans="1:6">
      <c r="A66" s="3">
        <v>45065</v>
      </c>
      <c r="B66" s="7" t="s">
        <v>75</v>
      </c>
      <c r="C66" s="6"/>
      <c r="D66" s="4" t="s">
        <v>7</v>
      </c>
      <c r="E66" s="11">
        <f>F66*20/120</f>
        <v>6.7283333333333335</v>
      </c>
      <c r="F66" s="13">
        <v>40.369999999999997</v>
      </c>
    </row>
    <row r="67" spans="1:6">
      <c r="A67" s="3">
        <v>45065</v>
      </c>
      <c r="B67" s="7" t="s">
        <v>76</v>
      </c>
      <c r="C67" s="6"/>
      <c r="D67" s="4" t="s">
        <v>21</v>
      </c>
      <c r="E67" s="11" t="s">
        <v>8</v>
      </c>
      <c r="F67" s="13">
        <v>103.68</v>
      </c>
    </row>
    <row r="68" spans="1:6">
      <c r="A68" s="3">
        <v>45065</v>
      </c>
      <c r="B68" s="7" t="s">
        <v>77</v>
      </c>
      <c r="C68" s="6"/>
      <c r="D68" s="4" t="s">
        <v>21</v>
      </c>
      <c r="E68" s="11" t="s">
        <v>8</v>
      </c>
      <c r="F68" s="13">
        <v>33.869999999999997</v>
      </c>
    </row>
    <row r="69" spans="1:6">
      <c r="A69" s="3">
        <v>45065</v>
      </c>
      <c r="B69" s="7" t="s">
        <v>78</v>
      </c>
      <c r="C69" s="6"/>
      <c r="D69" s="4" t="s">
        <v>21</v>
      </c>
      <c r="E69" s="11" t="s">
        <v>8</v>
      </c>
      <c r="F69" s="13">
        <v>197.64</v>
      </c>
    </row>
    <row r="70" spans="1:6">
      <c r="A70" s="3">
        <v>45065</v>
      </c>
      <c r="B70" s="7" t="s">
        <v>79</v>
      </c>
      <c r="C70" s="6"/>
      <c r="D70" s="4" t="s">
        <v>21</v>
      </c>
      <c r="E70" s="11" t="s">
        <v>8</v>
      </c>
      <c r="F70" s="13">
        <v>93.28</v>
      </c>
    </row>
    <row r="71" spans="1:6">
      <c r="A71" s="3">
        <v>45065</v>
      </c>
      <c r="B71" s="7" t="s">
        <v>80</v>
      </c>
      <c r="C71" s="6"/>
      <c r="D71" s="4" t="s">
        <v>21</v>
      </c>
      <c r="E71" s="11" t="s">
        <v>8</v>
      </c>
      <c r="F71" s="13">
        <v>50.2</v>
      </c>
    </row>
    <row r="72" spans="1:6">
      <c r="A72" s="3">
        <v>45065</v>
      </c>
      <c r="B72" s="7" t="s">
        <v>81</v>
      </c>
      <c r="C72" s="6"/>
      <c r="D72" s="4" t="s">
        <v>21</v>
      </c>
      <c r="E72" s="11" t="s">
        <v>8</v>
      </c>
      <c r="F72" s="13">
        <v>20.399999999999999</v>
      </c>
    </row>
    <row r="73" spans="1:6">
      <c r="A73" s="3">
        <v>45065</v>
      </c>
      <c r="B73" s="7" t="s">
        <v>82</v>
      </c>
      <c r="C73" s="6"/>
      <c r="D73" s="4" t="s">
        <v>21</v>
      </c>
      <c r="E73" s="11" t="s">
        <v>8</v>
      </c>
      <c r="F73" s="13">
        <v>44.98</v>
      </c>
    </row>
    <row r="74" spans="1:6">
      <c r="A74" s="3">
        <v>45065</v>
      </c>
      <c r="B74" s="7" t="s">
        <v>83</v>
      </c>
      <c r="C74" s="6"/>
      <c r="D74" s="4" t="s">
        <v>21</v>
      </c>
      <c r="E74" s="11" t="s">
        <v>8</v>
      </c>
      <c r="F74" s="13">
        <v>42.7</v>
      </c>
    </row>
    <row r="75" spans="1:6">
      <c r="A75" s="3">
        <v>45065</v>
      </c>
      <c r="B75" s="7" t="s">
        <v>84</v>
      </c>
      <c r="C75" s="6"/>
      <c r="D75" s="21" t="s">
        <v>46</v>
      </c>
      <c r="E75" s="11" t="s">
        <v>8</v>
      </c>
      <c r="F75" s="13">
        <v>309.08</v>
      </c>
    </row>
    <row r="76" spans="1:6">
      <c r="A76" s="3">
        <v>45065</v>
      </c>
      <c r="B76" s="7" t="s">
        <v>85</v>
      </c>
      <c r="C76" s="6"/>
      <c r="D76" s="21" t="s">
        <v>46</v>
      </c>
      <c r="E76" s="11" t="s">
        <v>8</v>
      </c>
      <c r="F76" s="13">
        <v>10.75</v>
      </c>
    </row>
    <row r="77" spans="1:6">
      <c r="A77" s="3">
        <v>45065</v>
      </c>
      <c r="B77" s="7" t="s">
        <v>85</v>
      </c>
      <c r="C77" s="6"/>
      <c r="D77" s="21" t="s">
        <v>46</v>
      </c>
      <c r="E77" s="11" t="s">
        <v>8</v>
      </c>
      <c r="F77" s="13">
        <v>41.48</v>
      </c>
    </row>
    <row r="78" spans="1:6">
      <c r="A78" s="3">
        <v>45065</v>
      </c>
      <c r="B78" s="7" t="s">
        <v>86</v>
      </c>
      <c r="C78" s="6"/>
      <c r="D78" s="21" t="s">
        <v>46</v>
      </c>
      <c r="E78" s="11" t="s">
        <v>8</v>
      </c>
      <c r="F78" s="13">
        <v>11.64</v>
      </c>
    </row>
    <row r="79" spans="1:6">
      <c r="A79" s="3">
        <v>45065</v>
      </c>
      <c r="B79" s="7" t="s">
        <v>86</v>
      </c>
      <c r="C79" s="6"/>
      <c r="D79" s="21" t="s">
        <v>46</v>
      </c>
      <c r="E79" s="11" t="s">
        <v>8</v>
      </c>
      <c r="F79" s="13">
        <v>22.47</v>
      </c>
    </row>
    <row r="80" spans="1:6">
      <c r="A80" s="3">
        <v>45065</v>
      </c>
      <c r="B80" s="7" t="s">
        <v>170</v>
      </c>
      <c r="C80" s="6"/>
      <c r="D80" s="21" t="s">
        <v>46</v>
      </c>
      <c r="E80" s="11" t="s">
        <v>8</v>
      </c>
      <c r="F80" s="13">
        <v>45.43</v>
      </c>
    </row>
    <row r="81" spans="1:6">
      <c r="A81" s="3">
        <v>45065</v>
      </c>
      <c r="B81" s="7" t="s">
        <v>87</v>
      </c>
      <c r="C81" s="6"/>
      <c r="D81" s="21" t="s">
        <v>46</v>
      </c>
      <c r="E81" s="11" t="s">
        <v>8</v>
      </c>
      <c r="F81" s="13">
        <v>-45.43</v>
      </c>
    </row>
    <row r="82" spans="1:6">
      <c r="A82" s="3">
        <v>45065</v>
      </c>
      <c r="B82" s="7" t="s">
        <v>88</v>
      </c>
      <c r="C82" s="6"/>
      <c r="D82" s="4" t="s">
        <v>160</v>
      </c>
      <c r="E82" s="11" t="s">
        <v>8</v>
      </c>
      <c r="F82" s="13">
        <v>17.71</v>
      </c>
    </row>
    <row r="83" spans="1:6">
      <c r="A83" s="3">
        <v>45065</v>
      </c>
      <c r="B83" s="7" t="s">
        <v>169</v>
      </c>
      <c r="C83" s="6"/>
      <c r="D83" s="4" t="s">
        <v>160</v>
      </c>
      <c r="E83" s="11" t="s">
        <v>8</v>
      </c>
      <c r="F83" s="13">
        <v>66.319999999999993</v>
      </c>
    </row>
    <row r="84" spans="1:6">
      <c r="A84" s="3">
        <v>45065</v>
      </c>
      <c r="B84" s="7" t="s">
        <v>89</v>
      </c>
      <c r="C84" s="6"/>
      <c r="D84" s="4" t="s">
        <v>160</v>
      </c>
      <c r="E84" s="11" t="s">
        <v>8</v>
      </c>
      <c r="F84" s="13">
        <v>127.49</v>
      </c>
    </row>
    <row r="85" spans="1:6">
      <c r="A85" s="3">
        <v>45065</v>
      </c>
      <c r="B85" s="7" t="s">
        <v>90</v>
      </c>
      <c r="C85" s="6"/>
      <c r="D85" s="4" t="s">
        <v>91</v>
      </c>
      <c r="E85" s="11" t="s">
        <v>8</v>
      </c>
      <c r="F85" s="13">
        <v>133.25</v>
      </c>
    </row>
    <row r="86" spans="1:6">
      <c r="A86" s="3">
        <v>45065</v>
      </c>
      <c r="B86" s="7" t="s">
        <v>92</v>
      </c>
      <c r="C86" s="6"/>
      <c r="D86" s="4" t="s">
        <v>160</v>
      </c>
      <c r="E86" s="11" t="s">
        <v>8</v>
      </c>
      <c r="F86" s="13">
        <v>53.05</v>
      </c>
    </row>
    <row r="87" spans="1:6">
      <c r="A87" s="3">
        <v>45065</v>
      </c>
      <c r="B87" s="7" t="s">
        <v>93</v>
      </c>
      <c r="C87" s="6"/>
      <c r="D87" s="4" t="s">
        <v>160</v>
      </c>
      <c r="E87" s="11" t="s">
        <v>8</v>
      </c>
      <c r="F87" s="13">
        <v>4.9800000000000004</v>
      </c>
    </row>
    <row r="88" spans="1:6">
      <c r="A88" s="3">
        <v>45065</v>
      </c>
      <c r="B88" s="7" t="s">
        <v>94</v>
      </c>
      <c r="C88" s="6"/>
      <c r="D88" s="4" t="s">
        <v>95</v>
      </c>
      <c r="E88" s="11" t="s">
        <v>8</v>
      </c>
      <c r="F88" s="13">
        <v>8.33</v>
      </c>
    </row>
    <row r="89" spans="1:6">
      <c r="A89" s="3">
        <v>45065</v>
      </c>
      <c r="B89" s="7" t="s">
        <v>96</v>
      </c>
      <c r="C89" s="6"/>
      <c r="D89" s="4" t="s">
        <v>95</v>
      </c>
      <c r="E89" s="11">
        <f>F89*20/120</f>
        <v>20.715</v>
      </c>
      <c r="F89" s="13">
        <v>124.29</v>
      </c>
    </row>
    <row r="90" spans="1:6">
      <c r="A90" s="3">
        <v>45065</v>
      </c>
      <c r="B90" s="7" t="s">
        <v>97</v>
      </c>
      <c r="C90" s="6"/>
      <c r="D90" s="4" t="s">
        <v>95</v>
      </c>
      <c r="E90" s="11" t="s">
        <v>8</v>
      </c>
      <c r="F90" s="13">
        <v>0.05</v>
      </c>
    </row>
    <row r="91" spans="1:6">
      <c r="A91" s="3">
        <v>45065</v>
      </c>
      <c r="B91" s="7" t="s">
        <v>98</v>
      </c>
      <c r="C91" s="6"/>
      <c r="D91" s="4" t="s">
        <v>95</v>
      </c>
      <c r="E91" s="11">
        <f>F91*20/120</f>
        <v>20</v>
      </c>
      <c r="F91" s="13">
        <v>120</v>
      </c>
    </row>
    <row r="92" spans="1:6">
      <c r="A92" s="3">
        <v>45065</v>
      </c>
      <c r="B92" s="7" t="s">
        <v>99</v>
      </c>
      <c r="C92" s="6"/>
      <c r="D92" s="4" t="s">
        <v>95</v>
      </c>
      <c r="E92" s="11" t="s">
        <v>8</v>
      </c>
      <c r="F92" s="13">
        <v>29.81</v>
      </c>
    </row>
    <row r="93" spans="1:6">
      <c r="A93" s="3">
        <v>45065</v>
      </c>
      <c r="B93" s="7" t="s">
        <v>100</v>
      </c>
      <c r="C93" s="6"/>
      <c r="D93" s="4" t="s">
        <v>18</v>
      </c>
      <c r="E93" s="11" t="s">
        <v>8</v>
      </c>
      <c r="F93" s="13">
        <v>54.7</v>
      </c>
    </row>
    <row r="94" spans="1:6">
      <c r="A94" s="3">
        <v>45065</v>
      </c>
      <c r="B94" s="7" t="s">
        <v>101</v>
      </c>
      <c r="C94" s="6"/>
      <c r="D94" s="4" t="s">
        <v>95</v>
      </c>
      <c r="E94" s="11" t="s">
        <v>8</v>
      </c>
      <c r="F94" s="13">
        <v>16.59</v>
      </c>
    </row>
    <row r="95" spans="1:6">
      <c r="A95" s="3">
        <v>45065</v>
      </c>
      <c r="B95" s="7" t="s">
        <v>101</v>
      </c>
      <c r="C95" s="6"/>
      <c r="D95" s="4" t="s">
        <v>95</v>
      </c>
      <c r="E95" s="11" t="s">
        <v>8</v>
      </c>
      <c r="F95" s="13">
        <v>16.489999999999998</v>
      </c>
    </row>
    <row r="96" spans="1:6">
      <c r="A96" s="3">
        <v>45065</v>
      </c>
      <c r="B96" s="7" t="s">
        <v>102</v>
      </c>
      <c r="C96" s="6"/>
      <c r="D96" s="4" t="s">
        <v>103</v>
      </c>
      <c r="E96" s="11" t="s">
        <v>8</v>
      </c>
      <c r="F96" s="13">
        <v>15.62</v>
      </c>
    </row>
    <row r="97" spans="1:6">
      <c r="A97" s="3">
        <v>45065</v>
      </c>
      <c r="B97" s="7" t="s">
        <v>104</v>
      </c>
      <c r="C97" s="6"/>
      <c r="D97" s="4" t="s">
        <v>105</v>
      </c>
      <c r="E97" s="11" t="s">
        <v>8</v>
      </c>
      <c r="F97" s="13">
        <v>2.17</v>
      </c>
    </row>
    <row r="98" spans="1:6">
      <c r="A98" s="3">
        <v>45065</v>
      </c>
      <c r="B98" s="7" t="s">
        <v>104</v>
      </c>
      <c r="C98" s="6"/>
      <c r="D98" s="4" t="s">
        <v>105</v>
      </c>
      <c r="E98" s="11" t="s">
        <v>8</v>
      </c>
      <c r="F98" s="13">
        <v>2.17</v>
      </c>
    </row>
    <row r="99" spans="1:6">
      <c r="A99" s="3">
        <v>45065</v>
      </c>
      <c r="B99" s="7" t="s">
        <v>104</v>
      </c>
      <c r="C99" s="6"/>
      <c r="D99" s="4" t="s">
        <v>105</v>
      </c>
      <c r="E99" s="11" t="s">
        <v>8</v>
      </c>
      <c r="F99" s="13">
        <v>2.17</v>
      </c>
    </row>
    <row r="100" spans="1:6">
      <c r="A100" s="3">
        <v>45065</v>
      </c>
      <c r="B100" s="7" t="s">
        <v>104</v>
      </c>
      <c r="C100" s="6"/>
      <c r="D100" s="4" t="s">
        <v>105</v>
      </c>
      <c r="E100" s="11" t="s">
        <v>8</v>
      </c>
      <c r="F100" s="13">
        <v>2.17</v>
      </c>
    </row>
    <row r="101" spans="1:6">
      <c r="A101" s="3">
        <v>45065</v>
      </c>
      <c r="B101" s="7" t="s">
        <v>104</v>
      </c>
      <c r="C101" s="6"/>
      <c r="D101" s="4" t="s">
        <v>105</v>
      </c>
      <c r="E101" s="11" t="s">
        <v>8</v>
      </c>
      <c r="F101" s="13">
        <v>2.17</v>
      </c>
    </row>
    <row r="102" spans="1:6">
      <c r="A102" s="3">
        <v>45065</v>
      </c>
      <c r="B102" s="7" t="s">
        <v>106</v>
      </c>
      <c r="C102" s="6"/>
      <c r="D102" s="4" t="s">
        <v>107</v>
      </c>
      <c r="E102" s="11" t="s">
        <v>8</v>
      </c>
      <c r="F102" s="13">
        <v>38.4</v>
      </c>
    </row>
    <row r="103" spans="1:6">
      <c r="A103" s="3">
        <v>45065</v>
      </c>
      <c r="B103" s="7" t="s">
        <v>108</v>
      </c>
      <c r="C103" s="6"/>
      <c r="D103" s="4" t="s">
        <v>109</v>
      </c>
      <c r="E103" s="11" t="s">
        <v>8</v>
      </c>
      <c r="F103" s="13">
        <v>196.86</v>
      </c>
    </row>
    <row r="104" spans="1:6">
      <c r="A104" s="3">
        <v>45065</v>
      </c>
      <c r="B104" s="7" t="s">
        <v>110</v>
      </c>
      <c r="C104" s="6"/>
      <c r="D104" s="4" t="s">
        <v>109</v>
      </c>
      <c r="E104" s="11" t="s">
        <v>8</v>
      </c>
      <c r="F104" s="13">
        <v>77.819999999999993</v>
      </c>
    </row>
    <row r="105" spans="1:6">
      <c r="A105" s="3">
        <v>45065</v>
      </c>
      <c r="B105" s="7" t="s">
        <v>111</v>
      </c>
      <c r="C105" s="6"/>
      <c r="D105" s="4" t="s">
        <v>18</v>
      </c>
      <c r="E105" s="11" t="s">
        <v>8</v>
      </c>
      <c r="F105" s="13">
        <v>7</v>
      </c>
    </row>
    <row r="106" spans="1:6">
      <c r="A106" s="3">
        <v>45065</v>
      </c>
      <c r="B106" s="7" t="s">
        <v>112</v>
      </c>
      <c r="C106" s="6"/>
      <c r="D106" s="4" t="s">
        <v>18</v>
      </c>
      <c r="E106" s="11" t="s">
        <v>8</v>
      </c>
      <c r="F106" s="13">
        <v>5</v>
      </c>
    </row>
    <row r="107" spans="1:6">
      <c r="A107" s="3">
        <v>45065</v>
      </c>
      <c r="B107" s="7" t="s">
        <v>113</v>
      </c>
      <c r="C107" s="6"/>
      <c r="D107" s="4" t="s">
        <v>114</v>
      </c>
      <c r="E107" s="11" t="s">
        <v>8</v>
      </c>
      <c r="F107" s="13">
        <v>7.49</v>
      </c>
    </row>
    <row r="108" spans="1:6">
      <c r="A108" s="3">
        <v>45065</v>
      </c>
      <c r="B108" s="7" t="s">
        <v>115</v>
      </c>
      <c r="C108" s="6"/>
      <c r="D108" s="4" t="s">
        <v>114</v>
      </c>
      <c r="E108" s="11" t="s">
        <v>8</v>
      </c>
      <c r="F108" s="13">
        <v>19.97</v>
      </c>
    </row>
    <row r="109" spans="1:6">
      <c r="A109" s="3">
        <v>45065</v>
      </c>
      <c r="B109" s="7" t="s">
        <v>116</v>
      </c>
      <c r="C109" s="6"/>
      <c r="D109" s="4" t="s">
        <v>114</v>
      </c>
      <c r="E109" s="11" t="s">
        <v>8</v>
      </c>
      <c r="F109" s="13">
        <v>127.7</v>
      </c>
    </row>
    <row r="110" spans="1:6">
      <c r="A110" s="3">
        <v>45065</v>
      </c>
      <c r="B110" s="7" t="s">
        <v>117</v>
      </c>
      <c r="C110" s="6"/>
      <c r="D110" s="4" t="s">
        <v>114</v>
      </c>
      <c r="E110" s="11" t="s">
        <v>8</v>
      </c>
      <c r="F110" s="13">
        <v>103.33</v>
      </c>
    </row>
    <row r="111" spans="1:6">
      <c r="A111" s="3">
        <v>45065</v>
      </c>
      <c r="B111" s="7" t="s">
        <v>118</v>
      </c>
      <c r="C111" s="6"/>
      <c r="D111" s="4" t="s">
        <v>51</v>
      </c>
      <c r="E111" s="11" t="s">
        <v>8</v>
      </c>
      <c r="F111" s="13">
        <v>0.66</v>
      </c>
    </row>
    <row r="112" spans="1:6">
      <c r="A112" s="3">
        <v>45065</v>
      </c>
      <c r="B112" s="7" t="s">
        <v>119</v>
      </c>
      <c r="C112" s="6"/>
      <c r="D112" s="4" t="s">
        <v>120</v>
      </c>
      <c r="E112" s="11" t="s">
        <v>8</v>
      </c>
      <c r="F112" s="13">
        <v>226.8</v>
      </c>
    </row>
    <row r="113" spans="1:6">
      <c r="A113" s="3">
        <v>45065</v>
      </c>
      <c r="B113" s="7" t="s">
        <v>119</v>
      </c>
      <c r="C113" s="6"/>
      <c r="D113" s="4" t="s">
        <v>120</v>
      </c>
      <c r="E113" s="11" t="s">
        <v>8</v>
      </c>
      <c r="F113" s="13">
        <v>250.25</v>
      </c>
    </row>
    <row r="114" spans="1:6">
      <c r="A114" s="3">
        <v>45065</v>
      </c>
      <c r="B114" s="7" t="s">
        <v>121</v>
      </c>
      <c r="C114" s="6"/>
      <c r="D114" s="4" t="s">
        <v>18</v>
      </c>
      <c r="E114" s="11" t="s">
        <v>8</v>
      </c>
      <c r="F114" s="13">
        <v>4.58</v>
      </c>
    </row>
    <row r="115" spans="1:6">
      <c r="A115" s="3">
        <v>45065</v>
      </c>
      <c r="B115" s="7" t="s">
        <v>163</v>
      </c>
      <c r="C115" s="6"/>
      <c r="D115" s="4" t="s">
        <v>122</v>
      </c>
      <c r="E115" s="11" t="s">
        <v>8</v>
      </c>
      <c r="F115" s="13">
        <v>20.83</v>
      </c>
    </row>
    <row r="116" spans="1:6">
      <c r="A116" s="3">
        <v>45065</v>
      </c>
      <c r="B116" s="7" t="s">
        <v>123</v>
      </c>
      <c r="C116" s="6"/>
      <c r="D116" s="4" t="s">
        <v>12</v>
      </c>
      <c r="E116" s="11" t="s">
        <v>8</v>
      </c>
      <c r="F116" s="13">
        <v>92.47</v>
      </c>
    </row>
    <row r="117" spans="1:6">
      <c r="A117" s="3">
        <v>45065</v>
      </c>
      <c r="B117" s="7" t="s">
        <v>124</v>
      </c>
      <c r="C117" s="6"/>
      <c r="D117" s="4" t="s">
        <v>125</v>
      </c>
      <c r="E117" s="11" t="s">
        <v>8</v>
      </c>
      <c r="F117" s="13">
        <v>7.25</v>
      </c>
    </row>
    <row r="118" spans="1:6">
      <c r="A118" s="3">
        <v>45065</v>
      </c>
      <c r="B118" s="7" t="s">
        <v>126</v>
      </c>
      <c r="C118" s="6"/>
      <c r="D118" s="4" t="s">
        <v>125</v>
      </c>
      <c r="E118" s="11" t="s">
        <v>8</v>
      </c>
      <c r="F118" s="13">
        <v>3.99</v>
      </c>
    </row>
    <row r="119" spans="1:6">
      <c r="A119" s="3">
        <v>45065</v>
      </c>
      <c r="B119" s="7" t="s">
        <v>126</v>
      </c>
      <c r="C119" s="6"/>
      <c r="D119" s="4" t="s">
        <v>125</v>
      </c>
      <c r="E119" s="11" t="s">
        <v>8</v>
      </c>
      <c r="F119" s="13">
        <v>3.99</v>
      </c>
    </row>
    <row r="120" spans="1:6">
      <c r="A120" s="3">
        <v>45065</v>
      </c>
      <c r="B120" s="7" t="s">
        <v>127</v>
      </c>
      <c r="C120" s="6"/>
      <c r="D120" s="4" t="s">
        <v>125</v>
      </c>
      <c r="E120" s="11" t="s">
        <v>8</v>
      </c>
      <c r="F120" s="13">
        <v>75.59</v>
      </c>
    </row>
    <row r="121" spans="1:6">
      <c r="A121" s="3">
        <v>45065</v>
      </c>
      <c r="B121" s="7" t="s">
        <v>128</v>
      </c>
      <c r="C121" s="6"/>
      <c r="D121" s="4" t="s">
        <v>18</v>
      </c>
      <c r="E121" s="11" t="s">
        <v>8</v>
      </c>
      <c r="F121" s="13">
        <v>11.7</v>
      </c>
    </row>
    <row r="122" spans="1:6">
      <c r="A122" s="3">
        <v>45065</v>
      </c>
      <c r="B122" s="7" t="s">
        <v>128</v>
      </c>
      <c r="C122" s="6"/>
      <c r="D122" s="4" t="s">
        <v>18</v>
      </c>
      <c r="E122" s="11" t="s">
        <v>8</v>
      </c>
      <c r="F122" s="13">
        <v>9.0500000000000007</v>
      </c>
    </row>
    <row r="123" spans="1:6">
      <c r="A123" s="3">
        <v>45065</v>
      </c>
      <c r="B123" s="7" t="s">
        <v>128</v>
      </c>
      <c r="C123" s="6"/>
      <c r="D123" s="4" t="s">
        <v>18</v>
      </c>
      <c r="E123" s="11" t="s">
        <v>8</v>
      </c>
      <c r="F123" s="13">
        <v>9.75</v>
      </c>
    </row>
    <row r="124" spans="1:6">
      <c r="A124" s="3">
        <v>45065</v>
      </c>
      <c r="B124" s="7" t="s">
        <v>129</v>
      </c>
      <c r="C124" s="6"/>
      <c r="D124" s="4" t="s">
        <v>18</v>
      </c>
      <c r="E124" s="11" t="s">
        <v>8</v>
      </c>
      <c r="F124" s="13">
        <v>5.9</v>
      </c>
    </row>
    <row r="125" spans="1:6">
      <c r="A125" s="3">
        <v>45065</v>
      </c>
      <c r="B125" s="7" t="s">
        <v>129</v>
      </c>
      <c r="C125" s="6"/>
      <c r="D125" s="4" t="s">
        <v>18</v>
      </c>
      <c r="E125" s="11" t="s">
        <v>8</v>
      </c>
      <c r="F125" s="13">
        <v>28.5</v>
      </c>
    </row>
    <row r="126" spans="1:6">
      <c r="A126" s="3">
        <v>45065</v>
      </c>
      <c r="B126" s="7" t="s">
        <v>130</v>
      </c>
      <c r="C126" s="6"/>
      <c r="D126" s="4" t="s">
        <v>18</v>
      </c>
      <c r="E126" s="11" t="s">
        <v>8</v>
      </c>
      <c r="F126" s="13">
        <v>9.5</v>
      </c>
    </row>
    <row r="127" spans="1:6">
      <c r="A127" s="3">
        <v>45065</v>
      </c>
      <c r="B127" s="7" t="s">
        <v>131</v>
      </c>
      <c r="C127" s="6"/>
      <c r="D127" s="4" t="s">
        <v>18</v>
      </c>
      <c r="E127" s="11" t="s">
        <v>8</v>
      </c>
      <c r="F127" s="13">
        <v>8.65</v>
      </c>
    </row>
    <row r="128" spans="1:6">
      <c r="A128" s="3">
        <v>45065</v>
      </c>
      <c r="B128" s="7" t="s">
        <v>132</v>
      </c>
      <c r="C128" s="6"/>
      <c r="D128" s="4" t="s">
        <v>18</v>
      </c>
      <c r="E128" s="11" t="s">
        <v>8</v>
      </c>
      <c r="F128" s="13">
        <v>14.92</v>
      </c>
    </row>
    <row r="129" spans="1:6">
      <c r="A129" s="3">
        <v>45065</v>
      </c>
      <c r="B129" s="7" t="s">
        <v>133</v>
      </c>
      <c r="C129" s="6"/>
      <c r="D129" s="4" t="s">
        <v>160</v>
      </c>
      <c r="E129" s="11" t="s">
        <v>8</v>
      </c>
      <c r="F129" s="13">
        <v>72.42</v>
      </c>
    </row>
    <row r="130" spans="1:6">
      <c r="A130" s="3">
        <v>45065</v>
      </c>
      <c r="B130" s="7" t="s">
        <v>134</v>
      </c>
      <c r="C130" s="6"/>
      <c r="D130" s="4" t="s">
        <v>160</v>
      </c>
      <c r="E130" s="11" t="s">
        <v>8</v>
      </c>
      <c r="F130" s="13">
        <v>22.11</v>
      </c>
    </row>
    <row r="131" spans="1:6">
      <c r="A131" s="3">
        <v>45065</v>
      </c>
      <c r="B131" s="7" t="s">
        <v>135</v>
      </c>
      <c r="C131" s="6"/>
      <c r="D131" s="4" t="s">
        <v>160</v>
      </c>
      <c r="E131" s="11" t="s">
        <v>8</v>
      </c>
      <c r="F131" s="13">
        <v>30.94</v>
      </c>
    </row>
    <row r="132" spans="1:6">
      <c r="A132" s="3">
        <v>45065</v>
      </c>
      <c r="B132" s="7" t="s">
        <v>164</v>
      </c>
      <c r="C132" s="6"/>
      <c r="D132" s="4" t="s">
        <v>122</v>
      </c>
      <c r="E132" s="11" t="s">
        <v>8</v>
      </c>
      <c r="F132" s="13">
        <v>41.68</v>
      </c>
    </row>
    <row r="133" spans="1:6">
      <c r="A133" s="3">
        <v>45065</v>
      </c>
      <c r="B133" s="7" t="s">
        <v>165</v>
      </c>
      <c r="C133" s="6"/>
      <c r="D133" s="4" t="s">
        <v>148</v>
      </c>
      <c r="E133" s="11" t="s">
        <v>8</v>
      </c>
      <c r="F133" s="13">
        <v>81.739999999999995</v>
      </c>
    </row>
    <row r="134" spans="1:6">
      <c r="A134" s="3">
        <v>45065</v>
      </c>
      <c r="B134" s="7" t="s">
        <v>137</v>
      </c>
      <c r="C134" s="6"/>
      <c r="D134" s="4" t="s">
        <v>12</v>
      </c>
      <c r="E134" s="11" t="s">
        <v>8</v>
      </c>
      <c r="F134" s="13">
        <v>37.33</v>
      </c>
    </row>
    <row r="135" spans="1:6">
      <c r="A135" s="3">
        <v>45065</v>
      </c>
      <c r="B135" s="7" t="s">
        <v>138</v>
      </c>
      <c r="C135" s="6"/>
      <c r="D135" s="4" t="s">
        <v>12</v>
      </c>
      <c r="E135" s="11" t="s">
        <v>8</v>
      </c>
      <c r="F135" s="13">
        <v>350</v>
      </c>
    </row>
    <row r="136" spans="1:6">
      <c r="A136" s="3">
        <v>45065</v>
      </c>
      <c r="B136" s="7" t="s">
        <v>139</v>
      </c>
      <c r="C136" s="6"/>
      <c r="D136" s="4" t="s">
        <v>160</v>
      </c>
      <c r="E136" s="11" t="s">
        <v>8</v>
      </c>
      <c r="F136" s="13">
        <v>35.1</v>
      </c>
    </row>
    <row r="137" spans="1:6">
      <c r="A137" s="3">
        <v>45065</v>
      </c>
      <c r="B137" s="7" t="s">
        <v>140</v>
      </c>
      <c r="C137" s="6"/>
      <c r="D137" s="4" t="s">
        <v>109</v>
      </c>
      <c r="E137" s="11" t="s">
        <v>8</v>
      </c>
      <c r="F137" s="13">
        <v>60.38</v>
      </c>
    </row>
    <row r="138" spans="1:6">
      <c r="A138" s="3">
        <v>45065</v>
      </c>
      <c r="B138" s="7" t="s">
        <v>141</v>
      </c>
      <c r="C138" s="6"/>
      <c r="D138" s="4" t="s">
        <v>12</v>
      </c>
      <c r="E138" s="11" t="s">
        <v>8</v>
      </c>
      <c r="F138" s="13">
        <v>33.33</v>
      </c>
    </row>
    <row r="139" spans="1:6">
      <c r="A139" s="3">
        <v>45065</v>
      </c>
      <c r="B139" s="7" t="s">
        <v>142</v>
      </c>
      <c r="C139" s="6"/>
      <c r="D139" s="4" t="s">
        <v>12</v>
      </c>
      <c r="E139" s="11" t="s">
        <v>8</v>
      </c>
      <c r="F139" s="13">
        <v>12.15</v>
      </c>
    </row>
    <row r="140" spans="1:6">
      <c r="A140" s="3">
        <v>45065</v>
      </c>
      <c r="B140" s="7" t="s">
        <v>143</v>
      </c>
      <c r="C140" s="6"/>
      <c r="D140" s="4" t="s">
        <v>12</v>
      </c>
      <c r="E140" s="11" t="s">
        <v>8</v>
      </c>
      <c r="F140" s="13">
        <v>59.9</v>
      </c>
    </row>
    <row r="141" spans="1:6">
      <c r="A141" s="3">
        <v>45065</v>
      </c>
      <c r="B141" s="7" t="s">
        <v>144</v>
      </c>
      <c r="C141" s="6"/>
      <c r="D141" s="4" t="s">
        <v>12</v>
      </c>
      <c r="E141" s="11" t="s">
        <v>8</v>
      </c>
      <c r="F141" s="13">
        <v>100</v>
      </c>
    </row>
    <row r="142" spans="1:6">
      <c r="A142" s="3">
        <v>45065</v>
      </c>
      <c r="B142" s="7" t="s">
        <v>145</v>
      </c>
      <c r="C142" s="6"/>
      <c r="D142" s="4" t="s">
        <v>105</v>
      </c>
      <c r="E142" s="11" t="s">
        <v>8</v>
      </c>
      <c r="F142" s="13">
        <v>2.6</v>
      </c>
    </row>
    <row r="143" spans="1:6">
      <c r="A143" s="3">
        <v>45065</v>
      </c>
      <c r="B143" s="7" t="s">
        <v>145</v>
      </c>
      <c r="C143" s="6"/>
      <c r="D143" s="4" t="s">
        <v>105</v>
      </c>
      <c r="E143" s="11" t="s">
        <v>8</v>
      </c>
      <c r="F143" s="13">
        <v>6.35</v>
      </c>
    </row>
    <row r="144" spans="1:6">
      <c r="A144" s="3">
        <v>45065</v>
      </c>
      <c r="B144" s="7" t="s">
        <v>145</v>
      </c>
      <c r="C144" s="6"/>
      <c r="D144" s="4" t="s">
        <v>105</v>
      </c>
      <c r="E144" s="11" t="s">
        <v>8</v>
      </c>
      <c r="F144" s="13">
        <v>3.1</v>
      </c>
    </row>
    <row r="145" spans="1:6">
      <c r="A145" s="3">
        <v>45065</v>
      </c>
      <c r="B145" s="7" t="s">
        <v>145</v>
      </c>
      <c r="C145" s="6"/>
      <c r="D145" s="4" t="s">
        <v>105</v>
      </c>
      <c r="E145" s="11" t="s">
        <v>8</v>
      </c>
      <c r="F145" s="13">
        <v>5.2</v>
      </c>
    </row>
    <row r="146" spans="1:6">
      <c r="A146" s="3">
        <v>45065</v>
      </c>
      <c r="B146" s="7" t="s">
        <v>145</v>
      </c>
      <c r="C146" s="6"/>
      <c r="D146" s="4" t="s">
        <v>105</v>
      </c>
      <c r="E146" s="11" t="s">
        <v>8</v>
      </c>
      <c r="F146" s="13">
        <v>3.1</v>
      </c>
    </row>
    <row r="147" spans="1:6">
      <c r="A147" s="3">
        <v>45065</v>
      </c>
      <c r="B147" s="7" t="s">
        <v>145</v>
      </c>
      <c r="C147" s="6"/>
      <c r="D147" s="4" t="s">
        <v>105</v>
      </c>
      <c r="E147" s="11" t="s">
        <v>8</v>
      </c>
      <c r="F147" s="13">
        <v>2.6</v>
      </c>
    </row>
    <row r="148" spans="1:6">
      <c r="A148" s="3">
        <v>45065</v>
      </c>
      <c r="B148" s="7" t="s">
        <v>145</v>
      </c>
      <c r="C148" s="6"/>
      <c r="D148" s="4" t="s">
        <v>105</v>
      </c>
      <c r="E148" s="11" t="s">
        <v>8</v>
      </c>
      <c r="F148" s="13">
        <v>6.35</v>
      </c>
    </row>
    <row r="149" spans="1:6">
      <c r="A149" s="3">
        <v>45065</v>
      </c>
      <c r="B149" s="7" t="s">
        <v>146</v>
      </c>
      <c r="C149" s="6"/>
      <c r="D149" s="4" t="s">
        <v>7</v>
      </c>
      <c r="E149" s="11" t="s">
        <v>8</v>
      </c>
      <c r="F149" s="13">
        <v>17.899999999999999</v>
      </c>
    </row>
    <row r="150" spans="1:6">
      <c r="A150" s="3">
        <v>45065</v>
      </c>
      <c r="B150" s="7" t="s">
        <v>168</v>
      </c>
      <c r="C150" s="6"/>
      <c r="D150" s="4" t="s">
        <v>54</v>
      </c>
      <c r="E150" s="11" t="s">
        <v>8</v>
      </c>
      <c r="F150" s="13">
        <v>147</v>
      </c>
    </row>
    <row r="151" spans="1:6">
      <c r="A151" s="3">
        <v>45065</v>
      </c>
      <c r="B151" s="7" t="s">
        <v>166</v>
      </c>
      <c r="C151" s="6"/>
      <c r="D151" s="4" t="s">
        <v>54</v>
      </c>
      <c r="E151" s="11" t="s">
        <v>8</v>
      </c>
      <c r="F151" s="13">
        <v>163</v>
      </c>
    </row>
    <row r="152" spans="1:6">
      <c r="A152" s="3">
        <v>45065</v>
      </c>
      <c r="B152" s="7" t="s">
        <v>167</v>
      </c>
      <c r="C152" s="6"/>
      <c r="D152" s="4" t="s">
        <v>54</v>
      </c>
      <c r="E152" s="11" t="s">
        <v>8</v>
      </c>
      <c r="F152" s="13">
        <v>130</v>
      </c>
    </row>
    <row r="153" spans="1:6">
      <c r="A153" s="3">
        <v>45065</v>
      </c>
      <c r="B153" s="7" t="s">
        <v>147</v>
      </c>
      <c r="C153" s="6"/>
      <c r="D153" s="4" t="s">
        <v>148</v>
      </c>
      <c r="E153" s="11" t="s">
        <v>8</v>
      </c>
      <c r="F153" s="13">
        <v>42.7</v>
      </c>
    </row>
    <row r="154" spans="1:6">
      <c r="A154" s="3">
        <v>45065</v>
      </c>
      <c r="B154" s="7" t="s">
        <v>149</v>
      </c>
      <c r="C154" s="6"/>
      <c r="D154" s="4" t="s">
        <v>18</v>
      </c>
      <c r="E154" s="11" t="s">
        <v>8</v>
      </c>
      <c r="F154" s="13">
        <v>61.4</v>
      </c>
    </row>
    <row r="155" spans="1:6">
      <c r="A155" s="3">
        <v>45065</v>
      </c>
      <c r="B155" s="7" t="s">
        <v>150</v>
      </c>
      <c r="C155" s="6"/>
      <c r="D155" s="4" t="s">
        <v>14</v>
      </c>
      <c r="E155" s="11" t="s">
        <v>8</v>
      </c>
      <c r="F155" s="13">
        <v>26.65</v>
      </c>
    </row>
    <row r="156" spans="1:6">
      <c r="A156" s="3">
        <v>45065</v>
      </c>
      <c r="B156" s="7" t="s">
        <v>151</v>
      </c>
      <c r="C156" s="6"/>
      <c r="D156" s="4" t="s">
        <v>14</v>
      </c>
      <c r="E156" s="11" t="s">
        <v>8</v>
      </c>
      <c r="F156" s="13">
        <v>62.46</v>
      </c>
    </row>
    <row r="157" spans="1:6">
      <c r="A157" s="3">
        <v>45065</v>
      </c>
      <c r="B157" s="7" t="s">
        <v>152</v>
      </c>
      <c r="C157" s="6"/>
      <c r="D157" s="4" t="s">
        <v>14</v>
      </c>
      <c r="E157" s="11" t="s">
        <v>8</v>
      </c>
      <c r="F157" s="13">
        <v>479</v>
      </c>
    </row>
    <row r="158" spans="1:6">
      <c r="A158" s="3">
        <v>45065</v>
      </c>
      <c r="B158" s="7" t="s">
        <v>153</v>
      </c>
      <c r="C158" s="6"/>
      <c r="D158" s="4" t="s">
        <v>14</v>
      </c>
      <c r="E158" s="11" t="s">
        <v>8</v>
      </c>
      <c r="F158" s="13">
        <v>43.32</v>
      </c>
    </row>
    <row r="159" spans="1:6">
      <c r="A159" s="3">
        <v>45065</v>
      </c>
      <c r="B159" s="7" t="s">
        <v>154</v>
      </c>
      <c r="C159" s="6"/>
      <c r="D159" s="4" t="s">
        <v>136</v>
      </c>
      <c r="E159" s="11" t="s">
        <v>8</v>
      </c>
      <c r="F159" s="13">
        <v>20.38</v>
      </c>
    </row>
    <row r="160" spans="1:6" s="20" customFormat="1">
      <c r="A160" s="14">
        <v>45065</v>
      </c>
      <c r="B160" s="15" t="s">
        <v>155</v>
      </c>
      <c r="C160" s="16"/>
      <c r="D160" s="17" t="s">
        <v>8</v>
      </c>
      <c r="E160" s="18" t="s">
        <v>8</v>
      </c>
      <c r="F160" s="19">
        <v>1247.08</v>
      </c>
    </row>
    <row r="161" spans="1:6" s="20" customFormat="1">
      <c r="A161" s="14">
        <v>45065</v>
      </c>
      <c r="B161" s="15" t="s">
        <v>156</v>
      </c>
      <c r="C161" s="16"/>
      <c r="D161" s="17" t="s">
        <v>8</v>
      </c>
      <c r="E161" s="18" t="s">
        <v>8</v>
      </c>
      <c r="F161" s="19">
        <v>15378.75</v>
      </c>
    </row>
    <row r="162" spans="1:6" ht="0.9" customHeight="1"/>
  </sheetData>
  <mergeCells count="160"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B1"/>
    <mergeCell ref="B3:C3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Ng</dc:creator>
  <cp:lastModifiedBy>Amy Ng</cp:lastModifiedBy>
  <dcterms:created xsi:type="dcterms:W3CDTF">2023-06-22T15:40:24Z</dcterms:created>
  <dcterms:modified xsi:type="dcterms:W3CDTF">2023-06-22T15:40:24Z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