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70"/>
  </bookViews>
  <sheets>
    <sheet name="FIN110GPCMonthlyCSV" sheetId="1" r:id="rId1"/>
  </sheets>
  <definedNames>
    <definedName name="_xlnm._FilterDatabase" localSheetId="0" hidden="1">FIN110GPCMonthlyCSV!$A$6:$E$170</definedName>
  </definedNames>
  <calcPr calcId="145621"/>
  <fileRecoveryPr autoRecover="0"/>
</workbook>
</file>

<file path=xl/calcChain.xml><?xml version="1.0" encoding="utf-8"?>
<calcChain xmlns="http://schemas.openxmlformats.org/spreadsheetml/2006/main">
  <c r="E171" i="1" l="1"/>
  <c r="E48" i="1" l="1"/>
</calcChain>
</file>

<file path=xl/sharedStrings.xml><?xml version="1.0" encoding="utf-8"?>
<sst xmlns="http://schemas.openxmlformats.org/spreadsheetml/2006/main" count="340" uniqueCount="181">
  <si>
    <t>Purchase Card Jun 19</t>
  </si>
  <si>
    <t>Purchase Card VAT Jun 19</t>
  </si>
  <si>
    <t xml:space="preserve">AMC ALLOY AMBULANCE LIMITE </t>
  </si>
  <si>
    <t xml:space="preserve">AMC DVLA VEHICLE TAX </t>
  </si>
  <si>
    <t xml:space="preserve">AMC HTSSPARES </t>
  </si>
  <si>
    <t xml:space="preserve">AMC MARSHALL PETERBORO </t>
  </si>
  <si>
    <t xml:space="preserve">AMC RS COMPONENTS </t>
  </si>
  <si>
    <t xml:space="preserve">AMC SMARTFIT AUTO CENTRE </t>
  </si>
  <si>
    <t xml:space="preserve">AMC THE POST OFFICE </t>
  </si>
  <si>
    <t xml:space="preserve">AMC UTTINGS </t>
  </si>
  <si>
    <t>CJS TESCO CS - Ad Blue</t>
  </si>
  <si>
    <t xml:space="preserve">DH BARRIERSDIRECT.CO. </t>
  </si>
  <si>
    <t>DJDL TESCO Refreshments for FP</t>
  </si>
  <si>
    <t>DLB TRAVIS PERKINS materials</t>
  </si>
  <si>
    <t>DMK TESCO WT Refreshments</t>
  </si>
  <si>
    <t xml:space="preserve">DSH SCREWFIX </t>
  </si>
  <si>
    <t>FR KWIK FIT flexi car tyre</t>
  </si>
  <si>
    <t>FR TESCO crew refreshment</t>
  </si>
  <si>
    <t xml:space="preserve">JP ANIMAKER INC </t>
  </si>
  <si>
    <t xml:space="preserve">JP BOOTS,HUNTINGDON </t>
  </si>
  <si>
    <t xml:space="preserve">JP CANVA  FOR WORK MONTH </t>
  </si>
  <si>
    <t xml:space="preserve">JP TSGN </t>
  </si>
  <si>
    <t xml:space="preserve">JP WEVIDEO.COM/CHARGE </t>
  </si>
  <si>
    <t xml:space="preserve">MRM HILTON PARK N/E COSTA </t>
  </si>
  <si>
    <t>SAF AMAZON Safety glasses X 8</t>
  </si>
  <si>
    <t xml:space="preserve">SB CHARLES BLOE TRAINING </t>
  </si>
  <si>
    <t xml:space="preserve">SB COAST TO COAST 1985 </t>
  </si>
  <si>
    <t xml:space="preserve">SB MAXOL-HILLVIEW SERV </t>
  </si>
  <si>
    <t xml:space="preserve">SB ROYAL COLLEGE OF NURSI </t>
  </si>
  <si>
    <t xml:space="preserve">SB TRAINLINE.COM </t>
  </si>
  <si>
    <t xml:space="preserve">VEB TESCO </t>
  </si>
  <si>
    <t xml:space="preserve">WC SE ROBERTSBRIDGE SST </t>
  </si>
  <si>
    <t xml:space="preserve">WC TSGN </t>
  </si>
  <si>
    <t xml:space="preserve">WC WEST COAST TRAINS - EN </t>
  </si>
  <si>
    <t>Body Name: Cambridgeshire Fire &amp; Rescue</t>
  </si>
  <si>
    <t>Service: Fire Service</t>
  </si>
  <si>
    <t>Transaction Date</t>
  </si>
  <si>
    <t>Beneficiary &amp; purpose of expenditure</t>
  </si>
  <si>
    <t>Category</t>
  </si>
  <si>
    <t>Irrecoverable VAT</t>
  </si>
  <si>
    <t>Value</t>
  </si>
  <si>
    <t>Diversity Positive Action</t>
  </si>
  <si>
    <t>Training Centre Equipment</t>
  </si>
  <si>
    <t>Staff Travelling &amp; Subsistence</t>
  </si>
  <si>
    <t>Miscellaneous Holding Account</t>
  </si>
  <si>
    <t>Office Purchases (Incl. furniture)</t>
  </si>
  <si>
    <t>Equipment Purchases</t>
  </si>
  <si>
    <t>Unplanned   Maintenance</t>
  </si>
  <si>
    <t>Road Traffic Collision Prevention</t>
  </si>
  <si>
    <t>Road Safety</t>
  </si>
  <si>
    <t>Project Programme Costs</t>
  </si>
  <si>
    <t>Computer Software</t>
  </si>
  <si>
    <t>Training - Devolved Budgets</t>
  </si>
  <si>
    <t>Clothing Purchase - PPE</t>
  </si>
  <si>
    <t>Community Safety Training Exps</t>
  </si>
  <si>
    <t>Canteen &amp; Messing</t>
  </si>
  <si>
    <t>Community Fire Safety ICARUS project exp</t>
  </si>
  <si>
    <t>Operational Consumables - Devolved</t>
  </si>
  <si>
    <t>Clothing Purchase  Hunters (Non PPE)</t>
  </si>
  <si>
    <t>Repairs - Vehicles</t>
  </si>
  <si>
    <t>Own Vehicles Vehicle Excise Duty</t>
  </si>
  <si>
    <t>Corporate Support</t>
  </si>
  <si>
    <t>Purchased uniforn - non PPE</t>
  </si>
  <si>
    <t>Traing - Devolved Budget</t>
  </si>
  <si>
    <t>Hired management Support</t>
  </si>
  <si>
    <t>Garage &amp; workshop tools</t>
  </si>
  <si>
    <t>Subscriptions</t>
  </si>
  <si>
    <t>AJM PNEUMATECHNIQUE Soleniod/coil/conn sealing cord</t>
  </si>
  <si>
    <t>CAP STATIONERY OFFICE BOOK - Text book for driver training</t>
  </si>
  <si>
    <t>CF THE SPICE ROOM -  Evening meal for staff on conference</t>
  </si>
  <si>
    <t>CF REDESDALE HOLDINGS LTD - Evening meal conference</t>
  </si>
  <si>
    <t>CHS HERONSTON HOTEL - evening meal whilst OOC</t>
  </si>
  <si>
    <t>CHS HERONSTON HOTEL - accomodation for MOG meeting wales</t>
  </si>
  <si>
    <t>CAP TESCO - Bottled water for off site training</t>
  </si>
  <si>
    <t>CAP MAMMOTH WORKWEAR - Trial Overalls</t>
  </si>
  <si>
    <t>APS SP GAY PRIDE SHOP - Rainbow Flags for Cambridge PRIDE</t>
  </si>
  <si>
    <t>APS PAYPAL TRUMPTONSHI -Ranbow bunting for Cambridge PRIDE</t>
  </si>
  <si>
    <t>CHS WELCOME BREAK - lunch OOC</t>
  </si>
  <si>
    <t>CJP FROSTS AT BRAMPTON - CAKES FOR CFO Celebrations</t>
  </si>
  <si>
    <t>CJP TSGN TRAVEL TO LONDON - Building a safer future conference</t>
  </si>
  <si>
    <t>CJP WELCOME BREAK - refreshments home safety committee</t>
  </si>
  <si>
    <t>CJS BULLRING CAR PARK - Parking NFCC steering Group</t>
  </si>
  <si>
    <t>CJS CAFE ROUGE CS - NFCC Steering group - evening meal</t>
  </si>
  <si>
    <t>CJS STARBUCKS CS - NFCC steering group - Coffee</t>
  </si>
  <si>
    <t>CJS NANDOS CS - CFO visit - evening meal</t>
  </si>
  <si>
    <t>CJS TSGN CS - Directors Meeting - train travel</t>
  </si>
  <si>
    <t>DJDL LNE RAILWAY PBO STN Train ticket to london conference</t>
  </si>
  <si>
    <t>DJR COSTA COFFEE Out of County PAS meeting refreshments</t>
  </si>
  <si>
    <t>DMK 178 MILL ROAD Inc. No 2024 crew refreshments</t>
  </si>
  <si>
    <t>DMK SP GAY PRIDE SHOP EQ&amp;D : Cambridge PRIDE - socks</t>
  </si>
  <si>
    <t>DMK TESCO Drinking Water - Station supply</t>
  </si>
  <si>
    <t>HD ASDA STORES refreshments man sems</t>
  </si>
  <si>
    <t>HD WOODGREEN ENTERPRISES meeting roon - head of groups</t>
  </si>
  <si>
    <t>JJ ESCAPE-WATERSPORTS test dry suir return and refunded</t>
  </si>
  <si>
    <t>JJ GAZEBOSHOP Welfare stillage upgrade</t>
  </si>
  <si>
    <t>JJ JURYS INN EAST MIDLAND 3 x staff meal for course</t>
  </si>
  <si>
    <t>JJ JURYS INN EAST MIDLAND 3 x staff accommodation overnight for convention</t>
  </si>
  <si>
    <t>JJ ROBERT DYAS HOLDNG LTD Freezer packs for welfare stillage</t>
  </si>
  <si>
    <t>JLF CBT NUGGETS eLearning subscription</t>
  </si>
  <si>
    <t>JSA BOTLEY PARK JA - Accommodation</t>
  </si>
  <si>
    <t>JSA GREATER ANGLIA T/O JA - Directors meeting</t>
  </si>
  <si>
    <t>JSA PRET A MANGER JA  - Directors lunch x 4</t>
  </si>
  <si>
    <t>JSH MARCH ELECTRICAL - FUSES</t>
  </si>
  <si>
    <t>JSH CASTLE BOULEVARD - TV WALL BRACKET</t>
  </si>
  <si>
    <t>JSH WOLSELEY UK - PLUMBING MATERIALS</t>
  </si>
  <si>
    <t>JSH SCREWFIX - FLUSH PIPE</t>
  </si>
  <si>
    <t>JSH SCREWFIX - MATERIALS</t>
  </si>
  <si>
    <t>JSH SCREWFIX - PLUMBING MATERIAL</t>
  </si>
  <si>
    <t>JSH SCREWFIX - PUSH BUTTON LOCK</t>
  </si>
  <si>
    <t>JSS TESCO - Subsistence</t>
  </si>
  <si>
    <t>KAT MACLELLAN RUBBER - Pole drop mats</t>
  </si>
  <si>
    <t>KB SIP &amp; STONE - Teas and Coffee at OOC meeting</t>
  </si>
  <si>
    <t>KG TSGN - Rail Fare</t>
  </si>
  <si>
    <t>KRA AMAZON Portable hard drive</t>
  </si>
  <si>
    <t>KRA F S TRAILERS LTD - Wheel clamp for CPRSP</t>
  </si>
  <si>
    <t>KRN CAFFE NERO - 2 coffees prior to meeting</t>
  </si>
  <si>
    <t>MJC AMAZON White PVC Venetian blind</t>
  </si>
  <si>
    <t>MJC BATTERYSHOP 6 x Yuasa SWL100 batteries</t>
  </si>
  <si>
    <t>MJC GEAR4MUSIC 20 x XLR microphone cables</t>
  </si>
  <si>
    <t>MJC SCREWFIX - Heavy Duty Castors</t>
  </si>
  <si>
    <t>MJC SCREWFIX - Self Drilling Screws</t>
  </si>
  <si>
    <t>MPF ATLASSIAN - Cloud Services</t>
  </si>
  <si>
    <t>MPF AWS EMEA - Cloud Services</t>
  </si>
  <si>
    <t>MPF FIREBRANDTR  - Training</t>
  </si>
  <si>
    <t>MPF GITHUB - Cloud Services</t>
  </si>
  <si>
    <t>MPF GOOGLE - Cloud Services</t>
  </si>
  <si>
    <t>MPF PHONEANDPAY - Car Parking</t>
  </si>
  <si>
    <t>MPF SENDGRID - Cloud services</t>
  </si>
  <si>
    <t>MPM AMAZON - Phone case</t>
  </si>
  <si>
    <t>MPM CENTRAL CO-OP  - messing for meeting</t>
  </si>
  <si>
    <t>MPM HOWSAFE LIMITED - Princes trust gloves</t>
  </si>
  <si>
    <t>MPM SAINSBURYS - Princes trust messing</t>
  </si>
  <si>
    <t>MPM SAINSBURYS  - can opener</t>
  </si>
  <si>
    <t>MRD TICKSPOT.COM SUBSCRIPT - Time Recording system</t>
  </si>
  <si>
    <t>MSW IPSWICH BOROUGH COUNCI  - steering group meeting</t>
  </si>
  <si>
    <t>MSW TSGN MW - Directors Meeting</t>
  </si>
  <si>
    <t>NS TSGN GeoPlace national conference - train travel</t>
  </si>
  <si>
    <t>PAW AMAZON - Dymo Label Maker</t>
  </si>
  <si>
    <t>PAW AMAZON - Scale rules for FP</t>
  </si>
  <si>
    <t>PAW AMAZON Credit for Scale rules</t>
  </si>
  <si>
    <t>PAW BOOKER - Refreshments for Schools week</t>
  </si>
  <si>
    <t>PAW PAVILION PUBLISHING  - Supervision Training Pack</t>
  </si>
  <si>
    <t>PAW PTC 1898 LTD Accommodation for TRIM course</t>
  </si>
  <si>
    <t>PRT SCREWFIX - Stock for vans</t>
  </si>
  <si>
    <t>RE HUGH CRANE CLEANING</t>
  </si>
  <si>
    <t>RH M6 TOLL M6 Toll - NFCC Home Safety Committee</t>
  </si>
  <si>
    <t>SAF AMAZON - Chemical lab coats</t>
  </si>
  <si>
    <t>SAF AMAZON - Test tube stand x 2</t>
  </si>
  <si>
    <t>SAF AMAZON - Test Tube Rack</t>
  </si>
  <si>
    <t>SAF AMAZON - 25 x glass test tubes</t>
  </si>
  <si>
    <t>SAF AMAZON - Chemical resistant tablecloth</t>
  </si>
  <si>
    <t>SAF AMAZON - Chemical Storage</t>
  </si>
  <si>
    <t>SAF AMAZON -  Spatulas</t>
  </si>
  <si>
    <t>SAF AMAZON - test tubes with stand</t>
  </si>
  <si>
    <t>SAF AMAZON - borosilicate test tubes x 25</t>
  </si>
  <si>
    <t>SAF AMAZON - Storage Containers</t>
  </si>
  <si>
    <t>SAF AMAZON - Storage waste contaminated</t>
  </si>
  <si>
    <t>SAF BRAINTREE SERVICE STATION - Incident Welfare</t>
  </si>
  <si>
    <t>SAF NATIONAL TYRE SERV New Tyre for service car</t>
  </si>
  <si>
    <t>SAF TESCO Lemon Juice &amp; Egg White</t>
  </si>
  <si>
    <t>SB INDIGO PARK SERVICES</t>
  </si>
  <si>
    <t>SB RYANAIR</t>
  </si>
  <si>
    <t>SS STIBBINGTON DINER Food for incident</t>
  </si>
  <si>
    <t>SS 3C_ ADDENBROOKES HOSPI Parking</t>
  </si>
  <si>
    <t>SMS GREATER ANGLIA T/O train fare</t>
  </si>
  <si>
    <t>TC AMAZON -coffee for tea club</t>
  </si>
  <si>
    <t>TC AMAZON - table for event pack</t>
  </si>
  <si>
    <t>TC AMAZON - photo frames</t>
  </si>
  <si>
    <t>TC AMAZON - Books for W Coleman</t>
  </si>
  <si>
    <t>TC AMAZON -  photo frames</t>
  </si>
  <si>
    <t>TC AMAZON - Sweeteners tea club</t>
  </si>
  <si>
    <t>TC AMAZON - Tea bags tea club</t>
  </si>
  <si>
    <t>TC - ESPO blistersocks</t>
  </si>
  <si>
    <t>TC SAFETYBOOTSUK Boots for ES</t>
  </si>
  <si>
    <t>TC WORKWEAR EXPRESS LIMIT - shirts for CS</t>
  </si>
  <si>
    <t>TDS TSGN - train fare</t>
  </si>
  <si>
    <t>TJB WM MORRISONS STORE - biscuits for IRMP engagement sessions</t>
  </si>
  <si>
    <t>TNHM ALDI - Biscuits for IRMP engagements sessions</t>
  </si>
  <si>
    <t>TNHM AMAZON Bags for IRMP engagement session</t>
  </si>
  <si>
    <t>WPS AMAZON - Welfare cool bags for appliances</t>
  </si>
  <si>
    <t>Month: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</si>
</sst>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10409]dd/mm/yyyy"/>
    <numFmt numFmtId="165" formatCode="0000000"/>
    <numFmt numFmtId="166" formatCode="00"/>
  </numFmts>
  <fonts count="6" x14ac:knownFonts="1">
    <font>
      <sz val="10"/>
      <name val="Arial"/>
    </font>
    <font>
      <sz val="1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3" fontId="0" fillId="0" borderId="0" xfId="1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left"/>
    </xf>
    <xf numFmtId="43" fontId="3" fillId="0" borderId="0" xfId="1" applyFont="1"/>
    <xf numFmtId="164" fontId="4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43" fontId="4" fillId="0" borderId="0" xfId="1" applyFont="1" applyFill="1" applyBorder="1" applyAlignment="1" applyProtection="1">
      <alignment vertical="top" wrapText="1" readingOrder="1"/>
      <protection locked="0"/>
    </xf>
    <xf numFmtId="43" fontId="4" fillId="0" borderId="0" xfId="1" applyFont="1" applyFill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4" fontId="4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165" fontId="0" fillId="0" borderId="0" xfId="1" applyNumberFormat="1" applyFont="1"/>
    <xf numFmtId="165" fontId="3" fillId="0" borderId="0" xfId="1" applyNumberFormat="1" applyFont="1"/>
    <xf numFmtId="164" fontId="5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43" fontId="5" fillId="0" borderId="0" xfId="1" applyFont="1" applyFill="1" applyBorder="1" applyAlignment="1" applyProtection="1">
      <alignment vertical="top" wrapText="1" readingOrder="1"/>
      <protection locked="0"/>
    </xf>
    <xf numFmtId="43" fontId="5" fillId="0" borderId="0" xfId="1" applyFont="1" applyFill="1" applyBorder="1" applyAlignment="1" applyProtection="1">
      <alignment horizontal="center" vertical="top" wrapText="1" readingOrder="1"/>
      <protection locked="0"/>
    </xf>
    <xf numFmtId="4" fontId="5" fillId="0" borderId="0" xfId="0" applyNumberFormat="1" applyFont="1" applyFill="1" applyBorder="1" applyAlignment="1" applyProtection="1">
      <alignment horizontal="center" vertical="top" wrapText="1" readingOrder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showGridLines="0" tabSelected="1" zoomScale="145" zoomScaleNormal="145" workbookViewId="0">
      <selection activeCell="C2" sqref="C2"/>
    </sheetView>
  </sheetViews>
  <sheetFormatPr defaultRowHeight="12.75" x14ac:dyDescent="0.2"/>
  <cols>
    <col min="1" max="1" width="17.28515625" customWidth="1"/>
    <col min="2" max="2" width="34.85546875" customWidth="1"/>
    <col min="3" max="3" width="25.5703125" customWidth="1"/>
    <col min="4" max="4" width="18.85546875" style="1" customWidth="1"/>
    <col min="5" max="5" width="11.7109375" style="2" customWidth="1"/>
    <col min="6" max="6" width="37.7109375" style="14" customWidth="1"/>
    <col min="7" max="7" width="37.7109375" customWidth="1"/>
    <col min="8" max="8" width="13.42578125" style="1" customWidth="1"/>
    <col min="10" max="10" width="10.7109375" customWidth="1"/>
    <col min="11" max="11" width="0" hidden="1" customWidth="1"/>
  </cols>
  <sheetData>
    <row r="1" spans="1:8" x14ac:dyDescent="0.2">
      <c r="A1" s="3" t="s">
        <v>34</v>
      </c>
      <c r="B1" s="4"/>
      <c r="C1" s="5"/>
      <c r="D1" s="16"/>
      <c r="E1" s="6"/>
      <c r="H1"/>
    </row>
    <row r="2" spans="1:8" x14ac:dyDescent="0.2">
      <c r="A2" s="3" t="s">
        <v>35</v>
      </c>
      <c r="B2" s="4"/>
      <c r="C2" s="5"/>
      <c r="D2" s="16"/>
      <c r="E2" s="6"/>
      <c r="H2"/>
    </row>
    <row r="3" spans="1:8" x14ac:dyDescent="0.2">
      <c r="A3" s="3" t="s">
        <v>180</v>
      </c>
      <c r="B3" s="4"/>
      <c r="C3" s="5"/>
      <c r="D3" s="16"/>
      <c r="E3" s="6"/>
      <c r="H3"/>
    </row>
    <row r="4" spans="1:8" x14ac:dyDescent="0.2">
      <c r="B4" s="4"/>
      <c r="C4" s="5"/>
      <c r="D4" s="16"/>
      <c r="E4" s="6"/>
      <c r="H4"/>
    </row>
    <row r="5" spans="1:8" ht="13.5" customHeight="1" x14ac:dyDescent="0.2">
      <c r="A5" s="7" t="s">
        <v>36</v>
      </c>
      <c r="B5" s="8" t="s">
        <v>37</v>
      </c>
      <c r="C5" s="9" t="s">
        <v>38</v>
      </c>
      <c r="D5" s="17" t="s">
        <v>39</v>
      </c>
      <c r="E5" s="10" t="s">
        <v>40</v>
      </c>
      <c r="H5"/>
    </row>
    <row r="6" spans="1:8" ht="22.5" x14ac:dyDescent="0.2">
      <c r="A6" s="11">
        <v>43635</v>
      </c>
      <c r="B6" s="12" t="s">
        <v>67</v>
      </c>
      <c r="C6" s="13" t="s">
        <v>59</v>
      </c>
      <c r="D6" s="13"/>
      <c r="E6" s="15">
        <v>167.88</v>
      </c>
      <c r="F6"/>
      <c r="H6"/>
    </row>
    <row r="7" spans="1:8" x14ac:dyDescent="0.2">
      <c r="A7" s="11">
        <v>43635</v>
      </c>
      <c r="B7" s="12" t="s">
        <v>2</v>
      </c>
      <c r="C7" s="13" t="s">
        <v>59</v>
      </c>
      <c r="D7" s="13">
        <v>2.7783333333333342</v>
      </c>
      <c r="E7" s="15">
        <v>16.670000000000002</v>
      </c>
      <c r="F7"/>
      <c r="H7"/>
    </row>
    <row r="8" spans="1:8" x14ac:dyDescent="0.2">
      <c r="A8" s="11">
        <v>43635</v>
      </c>
      <c r="B8" s="12" t="s">
        <v>2</v>
      </c>
      <c r="C8" s="13" t="s">
        <v>59</v>
      </c>
      <c r="D8" s="13">
        <v>6.9450000000000003</v>
      </c>
      <c r="E8" s="15">
        <v>41.67</v>
      </c>
      <c r="F8"/>
      <c r="H8"/>
    </row>
    <row r="9" spans="1:8" ht="22.5" x14ac:dyDescent="0.2">
      <c r="A9" s="11">
        <v>43635</v>
      </c>
      <c r="B9" s="12" t="s">
        <v>3</v>
      </c>
      <c r="C9" s="13" t="s">
        <v>60</v>
      </c>
      <c r="D9" s="13"/>
      <c r="E9" s="15">
        <v>22.5</v>
      </c>
      <c r="F9"/>
      <c r="H9"/>
    </row>
    <row r="10" spans="1:8" ht="22.5" x14ac:dyDescent="0.2">
      <c r="A10" s="11">
        <v>43635</v>
      </c>
      <c r="B10" s="12" t="s">
        <v>3</v>
      </c>
      <c r="C10" s="13" t="s">
        <v>60</v>
      </c>
      <c r="D10" s="13"/>
      <c r="E10" s="15">
        <v>147.5</v>
      </c>
      <c r="F10"/>
      <c r="H10"/>
    </row>
    <row r="11" spans="1:8" ht="22.5" x14ac:dyDescent="0.2">
      <c r="A11" s="11">
        <v>43635</v>
      </c>
      <c r="B11" s="12" t="s">
        <v>3</v>
      </c>
      <c r="C11" s="13" t="s">
        <v>60</v>
      </c>
      <c r="D11" s="13"/>
      <c r="E11" s="15">
        <v>147.5</v>
      </c>
      <c r="F11"/>
      <c r="H11"/>
    </row>
    <row r="12" spans="1:8" x14ac:dyDescent="0.2">
      <c r="A12" s="11">
        <v>43635</v>
      </c>
      <c r="B12" s="12" t="s">
        <v>4</v>
      </c>
      <c r="C12" s="13" t="s">
        <v>59</v>
      </c>
      <c r="D12" s="13">
        <v>9.0249999999999986</v>
      </c>
      <c r="E12" s="15">
        <v>54.15</v>
      </c>
      <c r="F12"/>
      <c r="H12"/>
    </row>
    <row r="13" spans="1:8" x14ac:dyDescent="0.2">
      <c r="A13" s="11">
        <v>43635</v>
      </c>
      <c r="B13" s="12" t="s">
        <v>5</v>
      </c>
      <c r="C13" s="13" t="s">
        <v>59</v>
      </c>
      <c r="D13" s="13">
        <v>52.134999999999991</v>
      </c>
      <c r="E13" s="15">
        <v>312.81</v>
      </c>
      <c r="F13"/>
      <c r="H13"/>
    </row>
    <row r="14" spans="1:8" x14ac:dyDescent="0.2">
      <c r="A14" s="11">
        <v>43635</v>
      </c>
      <c r="B14" s="12" t="s">
        <v>6</v>
      </c>
      <c r="C14" s="13" t="s">
        <v>59</v>
      </c>
      <c r="D14" s="13">
        <v>8.173333333333332</v>
      </c>
      <c r="E14" s="15">
        <v>49.04</v>
      </c>
      <c r="F14"/>
      <c r="H14"/>
    </row>
    <row r="15" spans="1:8" x14ac:dyDescent="0.2">
      <c r="A15" s="11">
        <v>43635</v>
      </c>
      <c r="B15" s="12" t="s">
        <v>7</v>
      </c>
      <c r="C15" s="13" t="s">
        <v>59</v>
      </c>
      <c r="D15" s="13">
        <v>5.8333333333333321</v>
      </c>
      <c r="E15" s="15">
        <v>35</v>
      </c>
      <c r="F15"/>
      <c r="H15"/>
    </row>
    <row r="16" spans="1:8" x14ac:dyDescent="0.2">
      <c r="A16" s="11">
        <v>43635</v>
      </c>
      <c r="B16" s="12" t="s">
        <v>8</v>
      </c>
      <c r="C16" s="13" t="s">
        <v>59</v>
      </c>
      <c r="D16" s="13">
        <v>1.4499999999999993</v>
      </c>
      <c r="E16" s="15">
        <v>8.6999999999999993</v>
      </c>
      <c r="F16"/>
      <c r="H16"/>
    </row>
    <row r="17" spans="1:8" x14ac:dyDescent="0.2">
      <c r="A17" s="11">
        <v>43635</v>
      </c>
      <c r="B17" s="12" t="s">
        <v>9</v>
      </c>
      <c r="C17" s="13" t="s">
        <v>59</v>
      </c>
      <c r="D17" s="13">
        <v>3.1466666666666665</v>
      </c>
      <c r="E17" s="15">
        <v>18.88</v>
      </c>
      <c r="F17"/>
      <c r="H17"/>
    </row>
    <row r="18" spans="1:8" ht="22.5" x14ac:dyDescent="0.2">
      <c r="A18" s="11">
        <v>43635</v>
      </c>
      <c r="B18" s="12" t="s">
        <v>76</v>
      </c>
      <c r="C18" s="13" t="s">
        <v>41</v>
      </c>
      <c r="D18" s="13"/>
      <c r="E18" s="15">
        <v>18.079999999999998</v>
      </c>
      <c r="F18"/>
      <c r="H18"/>
    </row>
    <row r="19" spans="1:8" ht="22.5" x14ac:dyDescent="0.2">
      <c r="A19" s="11">
        <v>43635</v>
      </c>
      <c r="B19" s="12" t="s">
        <v>75</v>
      </c>
      <c r="C19" s="13" t="s">
        <v>41</v>
      </c>
      <c r="D19" s="13"/>
      <c r="E19" s="15">
        <v>17.5</v>
      </c>
      <c r="F19"/>
      <c r="H19"/>
    </row>
    <row r="20" spans="1:8" x14ac:dyDescent="0.2">
      <c r="A20" s="11">
        <v>43635</v>
      </c>
      <c r="B20" s="12" t="s">
        <v>74</v>
      </c>
      <c r="C20" s="13" t="s">
        <v>42</v>
      </c>
      <c r="D20" s="13"/>
      <c r="E20" s="15">
        <v>96.83</v>
      </c>
      <c r="F20"/>
      <c r="H20"/>
    </row>
    <row r="21" spans="1:8" ht="22.5" x14ac:dyDescent="0.2">
      <c r="A21" s="11">
        <v>43635</v>
      </c>
      <c r="B21" s="12" t="s">
        <v>68</v>
      </c>
      <c r="C21" s="13" t="s">
        <v>42</v>
      </c>
      <c r="D21" s="13"/>
      <c r="E21" s="15">
        <v>14.16</v>
      </c>
      <c r="F21"/>
      <c r="H21"/>
    </row>
    <row r="22" spans="1:8" x14ac:dyDescent="0.2">
      <c r="A22" s="11">
        <v>43635</v>
      </c>
      <c r="B22" s="12" t="s">
        <v>73</v>
      </c>
      <c r="C22" s="13" t="s">
        <v>42</v>
      </c>
      <c r="D22" s="13"/>
      <c r="E22" s="15">
        <v>11.67</v>
      </c>
      <c r="F22"/>
      <c r="H22"/>
    </row>
    <row r="23" spans="1:8" ht="22.5" x14ac:dyDescent="0.2">
      <c r="A23" s="11">
        <v>43635</v>
      </c>
      <c r="B23" s="12" t="s">
        <v>70</v>
      </c>
      <c r="C23" s="13" t="s">
        <v>43</v>
      </c>
      <c r="D23" s="13"/>
      <c r="E23" s="15">
        <v>11.63</v>
      </c>
      <c r="F23"/>
      <c r="H23"/>
    </row>
    <row r="24" spans="1:8" ht="22.5" x14ac:dyDescent="0.2">
      <c r="A24" s="11">
        <v>43635</v>
      </c>
      <c r="B24" s="12" t="s">
        <v>69</v>
      </c>
      <c r="C24" s="13" t="s">
        <v>43</v>
      </c>
      <c r="D24" s="13"/>
      <c r="E24" s="15">
        <v>37.42</v>
      </c>
      <c r="F24"/>
      <c r="H24"/>
    </row>
    <row r="25" spans="1:8" ht="22.5" x14ac:dyDescent="0.2">
      <c r="A25" s="11">
        <v>43635</v>
      </c>
      <c r="B25" s="12" t="s">
        <v>72</v>
      </c>
      <c r="C25" s="13" t="s">
        <v>43</v>
      </c>
      <c r="D25" s="13"/>
      <c r="E25" s="15">
        <v>65.83</v>
      </c>
      <c r="F25"/>
      <c r="H25"/>
    </row>
    <row r="26" spans="1:8" ht="22.5" x14ac:dyDescent="0.2">
      <c r="A26" s="11">
        <v>43635</v>
      </c>
      <c r="B26" s="12" t="s">
        <v>71</v>
      </c>
      <c r="C26" s="13" t="s">
        <v>43</v>
      </c>
      <c r="D26" s="13"/>
      <c r="E26" s="15">
        <v>8.75</v>
      </c>
      <c r="F26"/>
      <c r="H26"/>
    </row>
    <row r="27" spans="1:8" x14ac:dyDescent="0.2">
      <c r="A27" s="11">
        <v>43635</v>
      </c>
      <c r="B27" s="12" t="s">
        <v>77</v>
      </c>
      <c r="C27" s="13" t="s">
        <v>43</v>
      </c>
      <c r="D27" s="13"/>
      <c r="E27" s="15">
        <v>6.32</v>
      </c>
      <c r="F27"/>
      <c r="H27"/>
    </row>
    <row r="28" spans="1:8" ht="22.5" x14ac:dyDescent="0.2">
      <c r="A28" s="11">
        <v>43635</v>
      </c>
      <c r="B28" s="12" t="s">
        <v>78</v>
      </c>
      <c r="C28" s="13" t="s">
        <v>61</v>
      </c>
      <c r="D28" s="13"/>
      <c r="E28" s="15">
        <v>9.7200000000000006</v>
      </c>
      <c r="F28"/>
      <c r="H28"/>
    </row>
    <row r="29" spans="1:8" ht="22.5" x14ac:dyDescent="0.2">
      <c r="A29" s="11">
        <v>43635</v>
      </c>
      <c r="B29" s="12" t="s">
        <v>79</v>
      </c>
      <c r="C29" s="13" t="s">
        <v>43</v>
      </c>
      <c r="D29" s="13"/>
      <c r="E29" s="15">
        <v>48</v>
      </c>
      <c r="F29"/>
      <c r="H29"/>
    </row>
    <row r="30" spans="1:8" ht="22.5" x14ac:dyDescent="0.2">
      <c r="A30" s="11">
        <v>43635</v>
      </c>
      <c r="B30" s="12" t="s">
        <v>80</v>
      </c>
      <c r="C30" s="13" t="s">
        <v>44</v>
      </c>
      <c r="D30" s="13"/>
      <c r="E30" s="15">
        <v>10.58</v>
      </c>
      <c r="F30"/>
      <c r="H30"/>
    </row>
    <row r="31" spans="1:8" ht="22.5" x14ac:dyDescent="0.2">
      <c r="A31" s="11">
        <v>43635</v>
      </c>
      <c r="B31" s="12" t="s">
        <v>81</v>
      </c>
      <c r="C31" s="13" t="s">
        <v>43</v>
      </c>
      <c r="D31" s="13"/>
      <c r="E31" s="15">
        <v>11</v>
      </c>
      <c r="F31"/>
      <c r="H31"/>
    </row>
    <row r="32" spans="1:8" ht="22.5" x14ac:dyDescent="0.2">
      <c r="A32" s="11">
        <v>43635</v>
      </c>
      <c r="B32" s="12" t="s">
        <v>82</v>
      </c>
      <c r="C32" s="13" t="s">
        <v>43</v>
      </c>
      <c r="D32" s="13"/>
      <c r="E32" s="15">
        <v>21.8</v>
      </c>
      <c r="F32"/>
      <c r="H32"/>
    </row>
    <row r="33" spans="1:8" ht="22.5" x14ac:dyDescent="0.2">
      <c r="A33" s="11">
        <v>43635</v>
      </c>
      <c r="B33" s="12" t="s">
        <v>83</v>
      </c>
      <c r="C33" s="13" t="s">
        <v>43</v>
      </c>
      <c r="D33" s="13"/>
      <c r="E33" s="15">
        <v>2.87</v>
      </c>
      <c r="F33"/>
      <c r="H33"/>
    </row>
    <row r="34" spans="1:8" x14ac:dyDescent="0.2">
      <c r="A34" s="11">
        <v>43635</v>
      </c>
      <c r="B34" s="12" t="s">
        <v>84</v>
      </c>
      <c r="C34" s="13" t="s">
        <v>43</v>
      </c>
      <c r="D34" s="13"/>
      <c r="E34" s="15">
        <v>9.6999999999999993</v>
      </c>
      <c r="F34"/>
      <c r="H34"/>
    </row>
    <row r="35" spans="1:8" x14ac:dyDescent="0.2">
      <c r="A35" s="11">
        <v>43635</v>
      </c>
      <c r="B35" s="12" t="s">
        <v>10</v>
      </c>
      <c r="C35" s="13" t="s">
        <v>43</v>
      </c>
      <c r="D35" s="13"/>
      <c r="E35" s="15">
        <v>9.17</v>
      </c>
      <c r="F35"/>
      <c r="H35"/>
    </row>
    <row r="36" spans="1:8" x14ac:dyDescent="0.2">
      <c r="A36" s="11">
        <v>43635</v>
      </c>
      <c r="B36" s="12" t="s">
        <v>85</v>
      </c>
      <c r="C36" s="13" t="s">
        <v>43</v>
      </c>
      <c r="D36" s="13"/>
      <c r="E36" s="15">
        <v>36.200000000000003</v>
      </c>
      <c r="F36"/>
      <c r="H36"/>
    </row>
    <row r="37" spans="1:8" x14ac:dyDescent="0.2">
      <c r="A37" s="11">
        <v>43635</v>
      </c>
      <c r="B37" s="12" t="s">
        <v>11</v>
      </c>
      <c r="C37" s="13" t="s">
        <v>59</v>
      </c>
      <c r="D37" s="13">
        <v>95.700000000000045</v>
      </c>
      <c r="E37" s="15">
        <v>574.20000000000005</v>
      </c>
      <c r="F37"/>
      <c r="H37"/>
    </row>
    <row r="38" spans="1:8" ht="22.5" x14ac:dyDescent="0.2">
      <c r="A38" s="11">
        <v>43635</v>
      </c>
      <c r="B38" s="12" t="s">
        <v>86</v>
      </c>
      <c r="C38" s="13" t="s">
        <v>43</v>
      </c>
      <c r="D38" s="13"/>
      <c r="E38" s="15">
        <v>58.08</v>
      </c>
      <c r="F38"/>
      <c r="H38"/>
    </row>
    <row r="39" spans="1:8" x14ac:dyDescent="0.2">
      <c r="A39" s="11">
        <v>43635</v>
      </c>
      <c r="B39" s="12" t="s">
        <v>12</v>
      </c>
      <c r="C39" s="13" t="s">
        <v>44</v>
      </c>
      <c r="D39" s="13"/>
      <c r="E39" s="15">
        <v>2.37</v>
      </c>
      <c r="F39"/>
      <c r="H39"/>
    </row>
    <row r="40" spans="1:8" x14ac:dyDescent="0.2">
      <c r="A40" s="11">
        <v>43635</v>
      </c>
      <c r="B40" s="12" t="s">
        <v>12</v>
      </c>
      <c r="C40" s="13" t="s">
        <v>44</v>
      </c>
      <c r="D40" s="13"/>
      <c r="E40" s="15">
        <v>4.58</v>
      </c>
      <c r="F40"/>
      <c r="H40"/>
    </row>
    <row r="41" spans="1:8" ht="22.5" x14ac:dyDescent="0.2">
      <c r="A41" s="11">
        <v>43635</v>
      </c>
      <c r="B41" s="12" t="s">
        <v>87</v>
      </c>
      <c r="C41" s="13" t="s">
        <v>44</v>
      </c>
      <c r="D41" s="13"/>
      <c r="E41" s="15">
        <v>5.17</v>
      </c>
      <c r="F41"/>
      <c r="H41"/>
    </row>
    <row r="42" spans="1:8" x14ac:dyDescent="0.2">
      <c r="A42" s="11">
        <v>43635</v>
      </c>
      <c r="B42" s="12" t="s">
        <v>13</v>
      </c>
      <c r="C42" s="13" t="s">
        <v>47</v>
      </c>
      <c r="D42" s="13"/>
      <c r="E42" s="15">
        <v>15.33</v>
      </c>
      <c r="F42"/>
      <c r="H42"/>
    </row>
    <row r="43" spans="1:8" ht="22.5" x14ac:dyDescent="0.2">
      <c r="A43" s="11">
        <v>43635</v>
      </c>
      <c r="B43" s="12" t="s">
        <v>88</v>
      </c>
      <c r="C43" s="13" t="s">
        <v>55</v>
      </c>
      <c r="D43" s="13"/>
      <c r="E43" s="15">
        <v>10.42</v>
      </c>
      <c r="F43"/>
      <c r="H43"/>
    </row>
    <row r="44" spans="1:8" ht="22.5" x14ac:dyDescent="0.2">
      <c r="A44" s="11">
        <v>43635</v>
      </c>
      <c r="B44" s="12" t="s">
        <v>88</v>
      </c>
      <c r="C44" s="13" t="s">
        <v>55</v>
      </c>
      <c r="D44" s="13"/>
      <c r="E44" s="15">
        <v>49.13</v>
      </c>
      <c r="F44"/>
      <c r="H44"/>
    </row>
    <row r="45" spans="1:8" ht="22.5" x14ac:dyDescent="0.2">
      <c r="A45" s="11">
        <v>43635</v>
      </c>
      <c r="B45" s="12" t="s">
        <v>89</v>
      </c>
      <c r="C45" s="13" t="s">
        <v>44</v>
      </c>
      <c r="D45" s="13"/>
      <c r="E45" s="15">
        <v>39.17</v>
      </c>
      <c r="F45"/>
      <c r="H45"/>
    </row>
    <row r="46" spans="1:8" x14ac:dyDescent="0.2">
      <c r="A46" s="11">
        <v>43635</v>
      </c>
      <c r="B46" s="12" t="s">
        <v>90</v>
      </c>
      <c r="C46" s="13" t="s">
        <v>45</v>
      </c>
      <c r="D46" s="13"/>
      <c r="E46" s="15">
        <v>15</v>
      </c>
      <c r="F46"/>
      <c r="H46"/>
    </row>
    <row r="47" spans="1:8" x14ac:dyDescent="0.2">
      <c r="A47" s="11">
        <v>43635</v>
      </c>
      <c r="B47" s="12" t="s">
        <v>14</v>
      </c>
      <c r="C47" s="13" t="s">
        <v>45</v>
      </c>
      <c r="D47" s="13"/>
      <c r="E47" s="15">
        <v>6.24</v>
      </c>
      <c r="F47"/>
      <c r="H47"/>
    </row>
    <row r="48" spans="1:8" x14ac:dyDescent="0.2">
      <c r="A48" s="11">
        <v>43635</v>
      </c>
      <c r="B48" s="12" t="s">
        <v>15</v>
      </c>
      <c r="C48" s="13" t="s">
        <v>62</v>
      </c>
      <c r="D48" s="13"/>
      <c r="E48" s="15">
        <f>26.36-4.37</f>
        <v>21.99</v>
      </c>
      <c r="F48"/>
      <c r="H48"/>
    </row>
    <row r="49" spans="1:8" x14ac:dyDescent="0.2">
      <c r="A49" s="11">
        <v>43635</v>
      </c>
      <c r="B49" s="12" t="s">
        <v>16</v>
      </c>
      <c r="C49" s="13" t="s">
        <v>59</v>
      </c>
      <c r="D49" s="13"/>
      <c r="E49" s="15">
        <v>113.91</v>
      </c>
      <c r="F49"/>
      <c r="H49"/>
    </row>
    <row r="50" spans="1:8" x14ac:dyDescent="0.2">
      <c r="A50" s="11">
        <v>43635</v>
      </c>
      <c r="B50" s="12" t="s">
        <v>17</v>
      </c>
      <c r="C50" s="13" t="s">
        <v>43</v>
      </c>
      <c r="D50" s="13"/>
      <c r="E50" s="15">
        <v>16.04</v>
      </c>
      <c r="F50"/>
      <c r="H50"/>
    </row>
    <row r="51" spans="1:8" x14ac:dyDescent="0.2">
      <c r="A51" s="11">
        <v>43635</v>
      </c>
      <c r="B51" s="12" t="s">
        <v>91</v>
      </c>
      <c r="C51" s="13" t="s">
        <v>55</v>
      </c>
      <c r="D51" s="13"/>
      <c r="E51" s="15">
        <v>12.76</v>
      </c>
      <c r="F51"/>
      <c r="H51"/>
    </row>
    <row r="52" spans="1:8" ht="22.5" x14ac:dyDescent="0.2">
      <c r="A52" s="11">
        <v>43635</v>
      </c>
      <c r="B52" s="12" t="s">
        <v>92</v>
      </c>
      <c r="C52" s="13" t="s">
        <v>44</v>
      </c>
      <c r="D52" s="13"/>
      <c r="E52" s="15">
        <v>292.5</v>
      </c>
      <c r="F52"/>
      <c r="H52"/>
    </row>
    <row r="53" spans="1:8" ht="22.5" x14ac:dyDescent="0.2">
      <c r="A53" s="11">
        <v>43635</v>
      </c>
      <c r="B53" s="12" t="s">
        <v>93</v>
      </c>
      <c r="C53" s="13" t="s">
        <v>46</v>
      </c>
      <c r="D53" s="13"/>
      <c r="E53" s="15">
        <v>-516.66</v>
      </c>
      <c r="F53"/>
      <c r="H53"/>
    </row>
    <row r="54" spans="1:8" x14ac:dyDescent="0.2">
      <c r="A54" s="11">
        <v>43635</v>
      </c>
      <c r="B54" s="12" t="s">
        <v>94</v>
      </c>
      <c r="C54" s="13" t="s">
        <v>46</v>
      </c>
      <c r="D54" s="13"/>
      <c r="E54" s="15">
        <v>661.67</v>
      </c>
      <c r="F54"/>
      <c r="H54"/>
    </row>
    <row r="55" spans="1:8" ht="22.5" x14ac:dyDescent="0.2">
      <c r="A55" s="11">
        <v>43635</v>
      </c>
      <c r="B55" s="12" t="s">
        <v>95</v>
      </c>
      <c r="C55" s="13" t="s">
        <v>43</v>
      </c>
      <c r="D55" s="13"/>
      <c r="E55" s="15">
        <v>50.33</v>
      </c>
      <c r="F55"/>
      <c r="H55"/>
    </row>
    <row r="56" spans="1:8" ht="22.5" x14ac:dyDescent="0.2">
      <c r="A56" s="11">
        <v>43635</v>
      </c>
      <c r="B56" s="12" t="s">
        <v>96</v>
      </c>
      <c r="C56" s="13" t="s">
        <v>43</v>
      </c>
      <c r="D56" s="13"/>
      <c r="E56" s="15">
        <v>247.5</v>
      </c>
      <c r="F56"/>
      <c r="H56"/>
    </row>
    <row r="57" spans="1:8" ht="22.5" x14ac:dyDescent="0.2">
      <c r="A57" s="11">
        <v>43635</v>
      </c>
      <c r="B57" s="12" t="s">
        <v>97</v>
      </c>
      <c r="C57" s="13" t="s">
        <v>46</v>
      </c>
      <c r="D57" s="13"/>
      <c r="E57" s="15">
        <v>70.66</v>
      </c>
      <c r="F57"/>
      <c r="H57"/>
    </row>
    <row r="58" spans="1:8" x14ac:dyDescent="0.2">
      <c r="A58" s="11">
        <v>43635</v>
      </c>
      <c r="B58" s="12" t="s">
        <v>98</v>
      </c>
      <c r="C58" s="13" t="s">
        <v>63</v>
      </c>
      <c r="D58" s="13"/>
      <c r="E58" s="15">
        <v>3921.19</v>
      </c>
      <c r="F58"/>
      <c r="H58"/>
    </row>
    <row r="59" spans="1:8" x14ac:dyDescent="0.2">
      <c r="A59" s="11">
        <v>43635</v>
      </c>
      <c r="B59" s="12" t="s">
        <v>18</v>
      </c>
      <c r="C59" s="13" t="s">
        <v>44</v>
      </c>
      <c r="D59" s="13">
        <v>4.7483333333333348</v>
      </c>
      <c r="E59" s="15">
        <v>28.49</v>
      </c>
      <c r="F59"/>
      <c r="H59"/>
    </row>
    <row r="60" spans="1:8" x14ac:dyDescent="0.2">
      <c r="A60" s="11">
        <v>43635</v>
      </c>
      <c r="B60" s="12" t="s">
        <v>19</v>
      </c>
      <c r="C60" s="13" t="s">
        <v>44</v>
      </c>
      <c r="D60" s="13">
        <v>1.3499999999999996</v>
      </c>
      <c r="E60" s="15">
        <v>8.1</v>
      </c>
      <c r="F60"/>
      <c r="H60"/>
    </row>
    <row r="61" spans="1:8" x14ac:dyDescent="0.2">
      <c r="A61" s="11">
        <v>43635</v>
      </c>
      <c r="B61" s="12" t="s">
        <v>20</v>
      </c>
      <c r="C61" s="13" t="s">
        <v>44</v>
      </c>
      <c r="D61" s="13">
        <v>1.7116666666666678</v>
      </c>
      <c r="E61" s="15">
        <v>10.27</v>
      </c>
      <c r="F61"/>
      <c r="H61"/>
    </row>
    <row r="62" spans="1:8" x14ac:dyDescent="0.2">
      <c r="A62" s="11">
        <v>43635</v>
      </c>
      <c r="B62" s="12" t="s">
        <v>21</v>
      </c>
      <c r="C62" s="13" t="s">
        <v>44</v>
      </c>
      <c r="D62" s="13"/>
      <c r="E62" s="15">
        <v>57.6</v>
      </c>
      <c r="F62"/>
      <c r="H62"/>
    </row>
    <row r="63" spans="1:8" x14ac:dyDescent="0.2">
      <c r="A63" s="11">
        <v>43635</v>
      </c>
      <c r="B63" s="12" t="s">
        <v>21</v>
      </c>
      <c r="C63" s="13" t="s">
        <v>44</v>
      </c>
      <c r="D63" s="13"/>
      <c r="E63" s="15">
        <v>115.2</v>
      </c>
      <c r="F63"/>
      <c r="H63"/>
    </row>
    <row r="64" spans="1:8" x14ac:dyDescent="0.2">
      <c r="A64" s="11">
        <v>43635</v>
      </c>
      <c r="B64" s="12" t="s">
        <v>22</v>
      </c>
      <c r="C64" s="13" t="s">
        <v>44</v>
      </c>
      <c r="D64" s="13">
        <v>2.1566666666666663</v>
      </c>
      <c r="E64" s="15">
        <v>12.94</v>
      </c>
      <c r="F64"/>
      <c r="H64"/>
    </row>
    <row r="65" spans="1:8" x14ac:dyDescent="0.2">
      <c r="A65" s="11">
        <v>43635</v>
      </c>
      <c r="B65" s="12" t="s">
        <v>99</v>
      </c>
      <c r="C65" s="13" t="s">
        <v>43</v>
      </c>
      <c r="D65" s="13"/>
      <c r="E65" s="15">
        <v>192</v>
      </c>
      <c r="F65"/>
      <c r="H65"/>
    </row>
    <row r="66" spans="1:8" ht="22.5" x14ac:dyDescent="0.2">
      <c r="A66" s="11">
        <v>43635</v>
      </c>
      <c r="B66" s="12" t="s">
        <v>100</v>
      </c>
      <c r="C66" s="13" t="s">
        <v>43</v>
      </c>
      <c r="D66" s="13"/>
      <c r="E66" s="15">
        <v>23.1</v>
      </c>
      <c r="F66"/>
      <c r="H66"/>
    </row>
    <row r="67" spans="1:8" x14ac:dyDescent="0.2">
      <c r="A67" s="11">
        <v>43635</v>
      </c>
      <c r="B67" s="12" t="s">
        <v>101</v>
      </c>
      <c r="C67" s="13" t="s">
        <v>43</v>
      </c>
      <c r="D67" s="13"/>
      <c r="E67" s="15">
        <v>19.52</v>
      </c>
      <c r="F67"/>
      <c r="H67"/>
    </row>
    <row r="68" spans="1:8" x14ac:dyDescent="0.2">
      <c r="A68" s="11">
        <v>43635</v>
      </c>
      <c r="B68" s="12" t="s">
        <v>104</v>
      </c>
      <c r="C68" s="13" t="s">
        <v>47</v>
      </c>
      <c r="D68" s="13"/>
      <c r="E68" s="15">
        <v>36.79</v>
      </c>
      <c r="F68"/>
      <c r="H68"/>
    </row>
    <row r="69" spans="1:8" ht="22.5" x14ac:dyDescent="0.2">
      <c r="A69" s="11">
        <v>43635</v>
      </c>
      <c r="B69" s="12" t="s">
        <v>103</v>
      </c>
      <c r="C69" s="13" t="s">
        <v>47</v>
      </c>
      <c r="D69" s="13"/>
      <c r="E69" s="15">
        <v>22.99</v>
      </c>
      <c r="F69"/>
      <c r="H69"/>
    </row>
    <row r="70" spans="1:8" x14ac:dyDescent="0.2">
      <c r="A70" s="11">
        <v>43635</v>
      </c>
      <c r="B70" s="12" t="s">
        <v>102</v>
      </c>
      <c r="C70" s="13" t="s">
        <v>47</v>
      </c>
      <c r="D70" s="13"/>
      <c r="E70" s="15">
        <v>1.88</v>
      </c>
      <c r="F70"/>
      <c r="H70"/>
    </row>
    <row r="71" spans="1:8" x14ac:dyDescent="0.2">
      <c r="A71" s="11">
        <v>43635</v>
      </c>
      <c r="B71" s="12" t="s">
        <v>105</v>
      </c>
      <c r="C71" s="13" t="s">
        <v>47</v>
      </c>
      <c r="D71" s="13"/>
      <c r="E71" s="15">
        <v>4.41</v>
      </c>
      <c r="F71"/>
      <c r="H71"/>
    </row>
    <row r="72" spans="1:8" x14ac:dyDescent="0.2">
      <c r="A72" s="11">
        <v>43635</v>
      </c>
      <c r="B72" s="12" t="s">
        <v>106</v>
      </c>
      <c r="C72" s="13" t="s">
        <v>47</v>
      </c>
      <c r="D72" s="13"/>
      <c r="E72" s="15">
        <v>43.98</v>
      </c>
      <c r="F72"/>
      <c r="H72"/>
    </row>
    <row r="73" spans="1:8" x14ac:dyDescent="0.2">
      <c r="A73" s="11">
        <v>43635</v>
      </c>
      <c r="B73" s="12" t="s">
        <v>107</v>
      </c>
      <c r="C73" s="13" t="s">
        <v>47</v>
      </c>
      <c r="D73" s="13"/>
      <c r="E73" s="15">
        <v>36.619999999999997</v>
      </c>
      <c r="F73"/>
      <c r="H73"/>
    </row>
    <row r="74" spans="1:8" x14ac:dyDescent="0.2">
      <c r="A74" s="11">
        <v>43635</v>
      </c>
      <c r="B74" s="12" t="s">
        <v>108</v>
      </c>
      <c r="C74" s="13" t="s">
        <v>47</v>
      </c>
      <c r="D74" s="13"/>
      <c r="E74" s="15">
        <v>20.83</v>
      </c>
      <c r="F74"/>
      <c r="H74"/>
    </row>
    <row r="75" spans="1:8" x14ac:dyDescent="0.2">
      <c r="A75" s="11">
        <v>43635</v>
      </c>
      <c r="B75" s="12" t="s">
        <v>109</v>
      </c>
      <c r="C75" s="13" t="s">
        <v>43</v>
      </c>
      <c r="D75" s="13"/>
      <c r="E75" s="15">
        <v>15.83</v>
      </c>
      <c r="F75"/>
      <c r="H75"/>
    </row>
    <row r="76" spans="1:8" x14ac:dyDescent="0.2">
      <c r="A76" s="11">
        <v>43635</v>
      </c>
      <c r="B76" s="12" t="s">
        <v>110</v>
      </c>
      <c r="C76" s="13" t="s">
        <v>47</v>
      </c>
      <c r="D76" s="13"/>
      <c r="E76" s="15">
        <v>398.37</v>
      </c>
      <c r="F76"/>
      <c r="H76"/>
    </row>
    <row r="77" spans="1:8" ht="22.5" x14ac:dyDescent="0.2">
      <c r="A77" s="11">
        <v>43635</v>
      </c>
      <c r="B77" s="12" t="s">
        <v>111</v>
      </c>
      <c r="C77" s="13" t="s">
        <v>44</v>
      </c>
      <c r="D77" s="13"/>
      <c r="E77" s="15">
        <v>5.21</v>
      </c>
      <c r="F77"/>
      <c r="H77"/>
    </row>
    <row r="78" spans="1:8" x14ac:dyDescent="0.2">
      <c r="A78" s="11">
        <v>43635</v>
      </c>
      <c r="B78" s="12" t="s">
        <v>112</v>
      </c>
      <c r="C78" s="13" t="s">
        <v>43</v>
      </c>
      <c r="D78" s="13"/>
      <c r="E78" s="15">
        <v>57.6</v>
      </c>
      <c r="F78"/>
      <c r="H78"/>
    </row>
    <row r="79" spans="1:8" x14ac:dyDescent="0.2">
      <c r="A79" s="11">
        <v>43635</v>
      </c>
      <c r="B79" s="12" t="s">
        <v>113</v>
      </c>
      <c r="C79" s="13" t="s">
        <v>48</v>
      </c>
      <c r="D79" s="13"/>
      <c r="E79" s="15">
        <v>94.98</v>
      </c>
      <c r="F79"/>
      <c r="H79"/>
    </row>
    <row r="80" spans="1:8" ht="22.5" x14ac:dyDescent="0.2">
      <c r="A80" s="11">
        <v>43635</v>
      </c>
      <c r="B80" s="12" t="s">
        <v>114</v>
      </c>
      <c r="C80" s="13" t="s">
        <v>49</v>
      </c>
      <c r="D80" s="13"/>
      <c r="E80" s="15">
        <v>108.4</v>
      </c>
      <c r="F80"/>
      <c r="H80"/>
    </row>
    <row r="81" spans="1:8" x14ac:dyDescent="0.2">
      <c r="A81" s="11">
        <v>43635</v>
      </c>
      <c r="B81" s="12" t="s">
        <v>115</v>
      </c>
      <c r="C81" s="13" t="s">
        <v>43</v>
      </c>
      <c r="D81" s="13">
        <v>0.91666666666666696</v>
      </c>
      <c r="E81" s="15">
        <v>5.5</v>
      </c>
      <c r="F81"/>
      <c r="H81"/>
    </row>
    <row r="82" spans="1:8" x14ac:dyDescent="0.2">
      <c r="A82" s="11">
        <v>43635</v>
      </c>
      <c r="B82" s="12" t="s">
        <v>116</v>
      </c>
      <c r="C82" s="13" t="s">
        <v>47</v>
      </c>
      <c r="D82" s="13"/>
      <c r="E82" s="15">
        <v>10.98</v>
      </c>
      <c r="F82"/>
      <c r="H82"/>
    </row>
    <row r="83" spans="1:8" ht="22.5" x14ac:dyDescent="0.2">
      <c r="A83" s="11">
        <v>43635</v>
      </c>
      <c r="B83" s="12" t="s">
        <v>117</v>
      </c>
      <c r="C83" s="13" t="s">
        <v>50</v>
      </c>
      <c r="D83" s="13"/>
      <c r="E83" s="15">
        <v>493.28</v>
      </c>
      <c r="F83"/>
      <c r="H83"/>
    </row>
    <row r="84" spans="1:8" ht="22.5" x14ac:dyDescent="0.2">
      <c r="A84" s="11">
        <v>43635</v>
      </c>
      <c r="B84" s="12" t="s">
        <v>118</v>
      </c>
      <c r="C84" s="13" t="s">
        <v>50</v>
      </c>
      <c r="D84" s="13"/>
      <c r="E84" s="15">
        <v>45.24</v>
      </c>
      <c r="F84"/>
      <c r="H84"/>
    </row>
    <row r="85" spans="1:8" x14ac:dyDescent="0.2">
      <c r="A85" s="11">
        <v>43635</v>
      </c>
      <c r="B85" s="12" t="s">
        <v>119</v>
      </c>
      <c r="C85" s="13" t="s">
        <v>50</v>
      </c>
      <c r="D85" s="13"/>
      <c r="E85" s="15">
        <v>149.47</v>
      </c>
      <c r="F85"/>
      <c r="H85"/>
    </row>
    <row r="86" spans="1:8" x14ac:dyDescent="0.2">
      <c r="A86" s="11">
        <v>43635</v>
      </c>
      <c r="B86" s="12" t="s">
        <v>120</v>
      </c>
      <c r="C86" s="13" t="s">
        <v>47</v>
      </c>
      <c r="D86" s="13"/>
      <c r="E86" s="15">
        <v>8</v>
      </c>
      <c r="F86"/>
      <c r="H86"/>
    </row>
    <row r="87" spans="1:8" x14ac:dyDescent="0.2">
      <c r="A87" s="11">
        <v>43635</v>
      </c>
      <c r="B87" s="12" t="s">
        <v>121</v>
      </c>
      <c r="C87" s="13" t="s">
        <v>51</v>
      </c>
      <c r="D87" s="13"/>
      <c r="E87" s="15">
        <v>80.98</v>
      </c>
      <c r="F87"/>
      <c r="H87"/>
    </row>
    <row r="88" spans="1:8" x14ac:dyDescent="0.2">
      <c r="A88" s="11">
        <v>43635</v>
      </c>
      <c r="B88" s="12" t="s">
        <v>122</v>
      </c>
      <c r="C88" s="13" t="s">
        <v>51</v>
      </c>
      <c r="D88" s="13"/>
      <c r="E88" s="15">
        <v>57.04</v>
      </c>
      <c r="F88"/>
      <c r="H88"/>
    </row>
    <row r="89" spans="1:8" x14ac:dyDescent="0.2">
      <c r="A89" s="11">
        <v>43635</v>
      </c>
      <c r="B89" s="12" t="s">
        <v>122</v>
      </c>
      <c r="C89" s="13" t="s">
        <v>51</v>
      </c>
      <c r="D89" s="13"/>
      <c r="E89" s="15">
        <v>59.21</v>
      </c>
      <c r="F89"/>
      <c r="H89"/>
    </row>
    <row r="90" spans="1:8" x14ac:dyDescent="0.2">
      <c r="A90" s="11">
        <v>43635</v>
      </c>
      <c r="B90" s="12" t="s">
        <v>123</v>
      </c>
      <c r="C90" s="13" t="s">
        <v>52</v>
      </c>
      <c r="D90" s="13"/>
      <c r="E90" s="15">
        <v>60</v>
      </c>
      <c r="F90"/>
      <c r="H90"/>
    </row>
    <row r="91" spans="1:8" x14ac:dyDescent="0.2">
      <c r="A91" s="11">
        <v>43635</v>
      </c>
      <c r="B91" s="12" t="s">
        <v>124</v>
      </c>
      <c r="C91" s="13" t="s">
        <v>51</v>
      </c>
      <c r="D91" s="13"/>
      <c r="E91" s="15">
        <v>28.4</v>
      </c>
      <c r="F91"/>
      <c r="H91"/>
    </row>
    <row r="92" spans="1:8" x14ac:dyDescent="0.2">
      <c r="A92" s="11">
        <v>43635</v>
      </c>
      <c r="B92" s="12" t="s">
        <v>125</v>
      </c>
      <c r="C92" s="13" t="s">
        <v>51</v>
      </c>
      <c r="D92" s="13"/>
      <c r="E92" s="15">
        <v>3.32</v>
      </c>
      <c r="F92"/>
      <c r="H92"/>
    </row>
    <row r="93" spans="1:8" x14ac:dyDescent="0.2">
      <c r="A93" s="11">
        <v>43635</v>
      </c>
      <c r="B93" s="12" t="s">
        <v>126</v>
      </c>
      <c r="C93" s="13" t="s">
        <v>43</v>
      </c>
      <c r="D93" s="13"/>
      <c r="E93" s="15">
        <v>0.85</v>
      </c>
      <c r="F93"/>
      <c r="H93"/>
    </row>
    <row r="94" spans="1:8" x14ac:dyDescent="0.2">
      <c r="A94" s="11">
        <v>43635</v>
      </c>
      <c r="B94" s="12" t="s">
        <v>127</v>
      </c>
      <c r="C94" s="13" t="s">
        <v>51</v>
      </c>
      <c r="D94" s="13"/>
      <c r="E94" s="15">
        <v>10.220000000000001</v>
      </c>
      <c r="F94"/>
      <c r="H94"/>
    </row>
    <row r="95" spans="1:8" x14ac:dyDescent="0.2">
      <c r="A95" s="11">
        <v>43635</v>
      </c>
      <c r="B95" s="12" t="s">
        <v>128</v>
      </c>
      <c r="C95" s="13" t="s">
        <v>44</v>
      </c>
      <c r="D95" s="13"/>
      <c r="E95" s="15">
        <v>17.48</v>
      </c>
      <c r="F95"/>
      <c r="H95"/>
    </row>
    <row r="96" spans="1:8" x14ac:dyDescent="0.2">
      <c r="A96" s="11">
        <v>43635</v>
      </c>
      <c r="B96" s="12" t="s">
        <v>129</v>
      </c>
      <c r="C96" s="13" t="s">
        <v>43</v>
      </c>
      <c r="D96" s="13"/>
      <c r="E96" s="15">
        <v>11.2</v>
      </c>
      <c r="F96"/>
      <c r="H96"/>
    </row>
    <row r="97" spans="1:8" x14ac:dyDescent="0.2">
      <c r="A97" s="11">
        <v>43635</v>
      </c>
      <c r="B97" s="12" t="s">
        <v>130</v>
      </c>
      <c r="C97" s="13" t="s">
        <v>53</v>
      </c>
      <c r="D97" s="13"/>
      <c r="E97" s="15">
        <v>28.8</v>
      </c>
      <c r="F97"/>
      <c r="H97"/>
    </row>
    <row r="98" spans="1:8" x14ac:dyDescent="0.2">
      <c r="A98" s="11">
        <v>43635</v>
      </c>
      <c r="B98" s="12" t="s">
        <v>131</v>
      </c>
      <c r="C98" s="13" t="s">
        <v>43</v>
      </c>
      <c r="D98" s="13"/>
      <c r="E98" s="15">
        <v>23.5</v>
      </c>
      <c r="F98"/>
      <c r="H98"/>
    </row>
    <row r="99" spans="1:8" x14ac:dyDescent="0.2">
      <c r="A99" s="11">
        <v>43635</v>
      </c>
      <c r="B99" s="12" t="s">
        <v>132</v>
      </c>
      <c r="C99" s="13" t="s">
        <v>43</v>
      </c>
      <c r="D99" s="13"/>
      <c r="E99" s="15">
        <v>6.67</v>
      </c>
      <c r="F99"/>
      <c r="H99"/>
    </row>
    <row r="100" spans="1:8" ht="22.5" x14ac:dyDescent="0.2">
      <c r="A100" s="11">
        <v>43635</v>
      </c>
      <c r="B100" s="12" t="s">
        <v>133</v>
      </c>
      <c r="C100" s="13" t="s">
        <v>64</v>
      </c>
      <c r="D100" s="13"/>
      <c r="E100" s="15">
        <v>38.840000000000003</v>
      </c>
      <c r="F100"/>
      <c r="H100"/>
    </row>
    <row r="101" spans="1:8" x14ac:dyDescent="0.2">
      <c r="A101" s="11">
        <v>43635</v>
      </c>
      <c r="B101" s="12" t="s">
        <v>23</v>
      </c>
      <c r="C101" s="13" t="s">
        <v>43</v>
      </c>
      <c r="D101" s="13">
        <v>1.4349999999999996</v>
      </c>
      <c r="E101" s="15">
        <v>8.61</v>
      </c>
      <c r="F101"/>
      <c r="H101"/>
    </row>
    <row r="102" spans="1:8" ht="22.5" x14ac:dyDescent="0.2">
      <c r="A102" s="11">
        <v>43635</v>
      </c>
      <c r="B102" s="12" t="s">
        <v>134</v>
      </c>
      <c r="C102" s="13" t="s">
        <v>43</v>
      </c>
      <c r="D102" s="13"/>
      <c r="E102" s="15">
        <v>2</v>
      </c>
      <c r="F102"/>
      <c r="H102"/>
    </row>
    <row r="103" spans="1:8" x14ac:dyDescent="0.2">
      <c r="A103" s="11">
        <v>43635</v>
      </c>
      <c r="B103" s="12" t="s">
        <v>135</v>
      </c>
      <c r="C103" s="13" t="s">
        <v>43</v>
      </c>
      <c r="D103" s="13"/>
      <c r="E103" s="15">
        <v>57.8</v>
      </c>
      <c r="F103"/>
      <c r="H103"/>
    </row>
    <row r="104" spans="1:8" ht="22.5" x14ac:dyDescent="0.2">
      <c r="A104" s="11">
        <v>43635</v>
      </c>
      <c r="B104" s="12" t="s">
        <v>136</v>
      </c>
      <c r="C104" s="13" t="s">
        <v>43</v>
      </c>
      <c r="D104" s="13"/>
      <c r="E104" s="15">
        <v>53.1</v>
      </c>
      <c r="F104"/>
      <c r="H104"/>
    </row>
    <row r="105" spans="1:8" x14ac:dyDescent="0.2">
      <c r="A105" s="11">
        <v>43635</v>
      </c>
      <c r="B105" s="12" t="s">
        <v>137</v>
      </c>
      <c r="C105" s="13" t="s">
        <v>44</v>
      </c>
      <c r="D105" s="13"/>
      <c r="E105" s="15">
        <v>29.12</v>
      </c>
      <c r="F105"/>
      <c r="H105"/>
    </row>
    <row r="106" spans="1:8" x14ac:dyDescent="0.2">
      <c r="A106" s="11">
        <v>43635</v>
      </c>
      <c r="B106" s="12" t="s">
        <v>138</v>
      </c>
      <c r="C106" s="13" t="s">
        <v>44</v>
      </c>
      <c r="D106" s="13"/>
      <c r="E106" s="15">
        <v>62.29</v>
      </c>
      <c r="F106"/>
      <c r="H106"/>
    </row>
    <row r="107" spans="1:8" x14ac:dyDescent="0.2">
      <c r="A107" s="11">
        <v>43635</v>
      </c>
      <c r="B107" s="12" t="s">
        <v>138</v>
      </c>
      <c r="C107" s="13" t="s">
        <v>54</v>
      </c>
      <c r="D107" s="13"/>
      <c r="E107" s="15">
        <v>85.83</v>
      </c>
      <c r="F107"/>
      <c r="H107"/>
    </row>
    <row r="108" spans="1:8" x14ac:dyDescent="0.2">
      <c r="A108" s="11">
        <v>43635</v>
      </c>
      <c r="B108" s="12" t="s">
        <v>139</v>
      </c>
      <c r="C108" s="13" t="s">
        <v>44</v>
      </c>
      <c r="D108" s="13"/>
      <c r="E108" s="15">
        <v>-74.75</v>
      </c>
      <c r="F108"/>
      <c r="H108"/>
    </row>
    <row r="109" spans="1:8" ht="22.5" x14ac:dyDescent="0.2">
      <c r="A109" s="11">
        <v>43635</v>
      </c>
      <c r="B109" s="12" t="s">
        <v>140</v>
      </c>
      <c r="C109" s="13" t="s">
        <v>55</v>
      </c>
      <c r="D109" s="13"/>
      <c r="E109" s="15">
        <v>48.25</v>
      </c>
      <c r="F109"/>
      <c r="H109"/>
    </row>
    <row r="110" spans="1:8" ht="22.5" x14ac:dyDescent="0.2">
      <c r="A110" s="11">
        <v>43635</v>
      </c>
      <c r="B110" s="12" t="s">
        <v>141</v>
      </c>
      <c r="C110" s="13" t="s">
        <v>56</v>
      </c>
      <c r="D110" s="13"/>
      <c r="E110" s="15">
        <v>102.2</v>
      </c>
      <c r="F110"/>
      <c r="H110"/>
    </row>
    <row r="111" spans="1:8" ht="22.5" x14ac:dyDescent="0.2">
      <c r="A111" s="11">
        <v>43635</v>
      </c>
      <c r="B111" s="12" t="s">
        <v>142</v>
      </c>
      <c r="C111" s="13" t="s">
        <v>44</v>
      </c>
      <c r="D111" s="13"/>
      <c r="E111" s="15">
        <v>150</v>
      </c>
      <c r="F111"/>
      <c r="H111"/>
    </row>
    <row r="112" spans="1:8" x14ac:dyDescent="0.2">
      <c r="A112" s="11">
        <v>43635</v>
      </c>
      <c r="B112" s="12" t="s">
        <v>143</v>
      </c>
      <c r="C112" s="13" t="s">
        <v>47</v>
      </c>
      <c r="D112" s="13"/>
      <c r="E112" s="15">
        <v>59.98</v>
      </c>
      <c r="F112"/>
      <c r="H112"/>
    </row>
    <row r="113" spans="1:8" x14ac:dyDescent="0.2">
      <c r="A113" s="11">
        <v>43635</v>
      </c>
      <c r="B113" s="12" t="s">
        <v>144</v>
      </c>
      <c r="C113" s="13" t="s">
        <v>65</v>
      </c>
      <c r="D113" s="13"/>
      <c r="E113" s="15">
        <v>-106</v>
      </c>
      <c r="F113"/>
      <c r="H113"/>
    </row>
    <row r="114" spans="1:8" ht="22.5" x14ac:dyDescent="0.2">
      <c r="A114" s="11">
        <v>43635</v>
      </c>
      <c r="B114" s="12" t="s">
        <v>145</v>
      </c>
      <c r="C114" s="13" t="s">
        <v>43</v>
      </c>
      <c r="D114" s="13"/>
      <c r="E114" s="15">
        <v>6.4</v>
      </c>
      <c r="F114"/>
      <c r="H114"/>
    </row>
    <row r="115" spans="1:8" ht="22.5" x14ac:dyDescent="0.2">
      <c r="A115" s="11">
        <v>43635</v>
      </c>
      <c r="B115" s="12" t="s">
        <v>145</v>
      </c>
      <c r="C115" s="13" t="s">
        <v>43</v>
      </c>
      <c r="D115" s="13"/>
      <c r="E115" s="15">
        <v>6.4</v>
      </c>
      <c r="F115"/>
      <c r="H115"/>
    </row>
    <row r="116" spans="1:8" x14ac:dyDescent="0.2">
      <c r="A116" s="11">
        <v>43635</v>
      </c>
      <c r="B116" s="12" t="s">
        <v>24</v>
      </c>
      <c r="C116" s="13" t="s">
        <v>43</v>
      </c>
      <c r="D116" s="13"/>
      <c r="E116" s="15">
        <v>20.93</v>
      </c>
      <c r="F116"/>
      <c r="H116"/>
    </row>
    <row r="117" spans="1:8" x14ac:dyDescent="0.2">
      <c r="A117" s="11">
        <v>43635</v>
      </c>
      <c r="B117" s="12" t="s">
        <v>146</v>
      </c>
      <c r="C117" s="13" t="s">
        <v>53</v>
      </c>
      <c r="D117" s="13"/>
      <c r="E117" s="15">
        <v>19.57</v>
      </c>
      <c r="F117"/>
      <c r="H117"/>
    </row>
    <row r="118" spans="1:8" x14ac:dyDescent="0.2">
      <c r="A118" s="11">
        <v>43635</v>
      </c>
      <c r="B118" s="12" t="s">
        <v>146</v>
      </c>
      <c r="C118" s="13" t="s">
        <v>53</v>
      </c>
      <c r="D118" s="13"/>
      <c r="E118" s="15">
        <v>49.96</v>
      </c>
      <c r="F118"/>
      <c r="H118"/>
    </row>
    <row r="119" spans="1:8" x14ac:dyDescent="0.2">
      <c r="A119" s="11">
        <v>43635</v>
      </c>
      <c r="B119" s="12" t="s">
        <v>147</v>
      </c>
      <c r="C119" s="13" t="s">
        <v>43</v>
      </c>
      <c r="D119" s="13"/>
      <c r="E119" s="15">
        <v>8.77</v>
      </c>
      <c r="F119"/>
      <c r="H119"/>
    </row>
    <row r="120" spans="1:8" x14ac:dyDescent="0.2">
      <c r="A120" s="11">
        <v>43635</v>
      </c>
      <c r="B120" s="12" t="s">
        <v>146</v>
      </c>
      <c r="C120" s="13" t="s">
        <v>53</v>
      </c>
      <c r="D120" s="13"/>
      <c r="E120" s="15">
        <v>9.99</v>
      </c>
      <c r="F120"/>
      <c r="H120"/>
    </row>
    <row r="121" spans="1:8" x14ac:dyDescent="0.2">
      <c r="A121" s="11">
        <v>43635</v>
      </c>
      <c r="B121" s="12" t="s">
        <v>148</v>
      </c>
      <c r="C121" s="13" t="s">
        <v>43</v>
      </c>
      <c r="D121" s="13"/>
      <c r="E121" s="15">
        <v>3.37</v>
      </c>
      <c r="F121"/>
      <c r="H121"/>
    </row>
    <row r="122" spans="1:8" x14ac:dyDescent="0.2">
      <c r="A122" s="11">
        <v>43635</v>
      </c>
      <c r="B122" s="12" t="s">
        <v>146</v>
      </c>
      <c r="C122" s="13" t="s">
        <v>53</v>
      </c>
      <c r="D122" s="13"/>
      <c r="E122" s="15">
        <v>9.99</v>
      </c>
      <c r="F122"/>
      <c r="H122"/>
    </row>
    <row r="123" spans="1:8" x14ac:dyDescent="0.2">
      <c r="A123" s="11">
        <v>43635</v>
      </c>
      <c r="B123" s="12" t="s">
        <v>149</v>
      </c>
      <c r="C123" s="13" t="s">
        <v>43</v>
      </c>
      <c r="D123" s="13"/>
      <c r="E123" s="15">
        <v>20</v>
      </c>
      <c r="F123"/>
      <c r="H123"/>
    </row>
    <row r="124" spans="1:8" x14ac:dyDescent="0.2">
      <c r="A124" s="11">
        <v>43635</v>
      </c>
      <c r="B124" s="12" t="s">
        <v>150</v>
      </c>
      <c r="C124" s="13" t="s">
        <v>43</v>
      </c>
      <c r="D124" s="13"/>
      <c r="E124" s="15">
        <v>18.32</v>
      </c>
      <c r="F124"/>
      <c r="H124"/>
    </row>
    <row r="125" spans="1:8" x14ac:dyDescent="0.2">
      <c r="A125" s="11">
        <v>43635</v>
      </c>
      <c r="B125" s="12" t="s">
        <v>151</v>
      </c>
      <c r="C125" s="13" t="s">
        <v>43</v>
      </c>
      <c r="D125" s="13"/>
      <c r="E125" s="15">
        <v>33.270000000000003</v>
      </c>
      <c r="F125"/>
      <c r="H125"/>
    </row>
    <row r="126" spans="1:8" x14ac:dyDescent="0.2">
      <c r="A126" s="11">
        <v>43635</v>
      </c>
      <c r="B126" s="12" t="s">
        <v>152</v>
      </c>
      <c r="C126" s="13" t="s">
        <v>43</v>
      </c>
      <c r="D126" s="13"/>
      <c r="E126" s="15">
        <v>12.45</v>
      </c>
      <c r="F126"/>
      <c r="H126"/>
    </row>
    <row r="127" spans="1:8" x14ac:dyDescent="0.2">
      <c r="A127" s="11">
        <v>43635</v>
      </c>
      <c r="B127" s="12" t="s">
        <v>153</v>
      </c>
      <c r="C127" s="13" t="s">
        <v>43</v>
      </c>
      <c r="D127" s="13"/>
      <c r="E127" s="15">
        <v>2.4900000000000002</v>
      </c>
      <c r="F127"/>
      <c r="H127"/>
    </row>
    <row r="128" spans="1:8" x14ac:dyDescent="0.2">
      <c r="A128" s="11">
        <v>43635</v>
      </c>
      <c r="B128" s="12" t="s">
        <v>154</v>
      </c>
      <c r="C128" s="13" t="s">
        <v>43</v>
      </c>
      <c r="D128" s="13"/>
      <c r="E128" s="15">
        <v>19.79</v>
      </c>
      <c r="F128"/>
      <c r="H128"/>
    </row>
    <row r="129" spans="1:8" x14ac:dyDescent="0.2">
      <c r="A129" s="11">
        <v>43635</v>
      </c>
      <c r="B129" s="12" t="s">
        <v>155</v>
      </c>
      <c r="C129" s="13" t="s">
        <v>43</v>
      </c>
      <c r="D129" s="13"/>
      <c r="E129" s="15">
        <v>16.66</v>
      </c>
      <c r="F129"/>
      <c r="H129"/>
    </row>
    <row r="130" spans="1:8" x14ac:dyDescent="0.2">
      <c r="A130" s="11">
        <v>43635</v>
      </c>
      <c r="B130" s="12" t="s">
        <v>156</v>
      </c>
      <c r="C130" s="13" t="s">
        <v>43</v>
      </c>
      <c r="D130" s="13"/>
      <c r="E130" s="15">
        <v>16.02</v>
      </c>
      <c r="F130"/>
      <c r="H130"/>
    </row>
    <row r="131" spans="1:8" ht="22.5" x14ac:dyDescent="0.2">
      <c r="A131" s="11">
        <v>43635</v>
      </c>
      <c r="B131" s="12" t="s">
        <v>157</v>
      </c>
      <c r="C131" s="13" t="s">
        <v>57</v>
      </c>
      <c r="D131" s="13"/>
      <c r="E131" s="15">
        <v>4</v>
      </c>
      <c r="F131"/>
      <c r="H131"/>
    </row>
    <row r="132" spans="1:8" ht="22.5" x14ac:dyDescent="0.2">
      <c r="A132" s="11">
        <v>43635</v>
      </c>
      <c r="B132" s="12" t="s">
        <v>158</v>
      </c>
      <c r="C132" s="13" t="s">
        <v>43</v>
      </c>
      <c r="D132" s="13"/>
      <c r="E132" s="15">
        <v>87.5</v>
      </c>
      <c r="F132"/>
      <c r="H132"/>
    </row>
    <row r="133" spans="1:8" x14ac:dyDescent="0.2">
      <c r="A133" s="11">
        <v>43635</v>
      </c>
      <c r="B133" s="12" t="s">
        <v>159</v>
      </c>
      <c r="C133" s="13" t="s">
        <v>43</v>
      </c>
      <c r="D133" s="13"/>
      <c r="E133" s="15">
        <v>3.33</v>
      </c>
      <c r="F133"/>
      <c r="H133"/>
    </row>
    <row r="134" spans="1:8" x14ac:dyDescent="0.2">
      <c r="A134" s="11">
        <v>43635</v>
      </c>
      <c r="B134" s="12" t="s">
        <v>25</v>
      </c>
      <c r="C134" s="13" t="s">
        <v>64</v>
      </c>
      <c r="D134" s="13"/>
      <c r="E134" s="15">
        <v>99</v>
      </c>
      <c r="F134"/>
      <c r="H134"/>
    </row>
    <row r="135" spans="1:8" x14ac:dyDescent="0.2">
      <c r="A135" s="11">
        <v>43635</v>
      </c>
      <c r="B135" s="12" t="s">
        <v>26</v>
      </c>
      <c r="C135" s="13" t="s">
        <v>43</v>
      </c>
      <c r="D135" s="13"/>
      <c r="E135" s="15">
        <v>65.25</v>
      </c>
      <c r="F135"/>
      <c r="H135"/>
    </row>
    <row r="136" spans="1:8" x14ac:dyDescent="0.2">
      <c r="A136" s="11">
        <v>43635</v>
      </c>
      <c r="B136" s="12" t="s">
        <v>160</v>
      </c>
      <c r="C136" s="13" t="s">
        <v>43</v>
      </c>
      <c r="D136" s="13"/>
      <c r="E136" s="15">
        <v>5.7</v>
      </c>
      <c r="F136"/>
      <c r="H136"/>
    </row>
    <row r="137" spans="1:8" x14ac:dyDescent="0.2">
      <c r="A137" s="11">
        <v>43635</v>
      </c>
      <c r="B137" s="12" t="s">
        <v>27</v>
      </c>
      <c r="C137" s="13" t="s">
        <v>43</v>
      </c>
      <c r="D137" s="13">
        <v>3.75</v>
      </c>
      <c r="E137" s="15">
        <v>22.5</v>
      </c>
      <c r="F137"/>
      <c r="H137"/>
    </row>
    <row r="138" spans="1:8" x14ac:dyDescent="0.2">
      <c r="A138" s="11">
        <v>43635</v>
      </c>
      <c r="B138" s="12" t="s">
        <v>28</v>
      </c>
      <c r="C138" s="13" t="s">
        <v>66</v>
      </c>
      <c r="D138" s="13"/>
      <c r="E138" s="15">
        <v>196.85</v>
      </c>
      <c r="F138"/>
      <c r="H138"/>
    </row>
    <row r="139" spans="1:8" x14ac:dyDescent="0.2">
      <c r="A139" s="11">
        <v>43635</v>
      </c>
      <c r="B139" s="12" t="s">
        <v>161</v>
      </c>
      <c r="C139" s="13" t="s">
        <v>43</v>
      </c>
      <c r="D139" s="13">
        <v>5.0216666666666647</v>
      </c>
      <c r="E139" s="15">
        <v>30.13</v>
      </c>
      <c r="F139"/>
      <c r="H139"/>
    </row>
    <row r="140" spans="1:8" x14ac:dyDescent="0.2">
      <c r="A140" s="11">
        <v>43635</v>
      </c>
      <c r="B140" s="12" t="s">
        <v>29</v>
      </c>
      <c r="C140" s="13" t="s">
        <v>43</v>
      </c>
      <c r="D140" s="13"/>
      <c r="E140" s="15">
        <v>74.099999999999994</v>
      </c>
      <c r="F140"/>
      <c r="H140"/>
    </row>
    <row r="141" spans="1:8" x14ac:dyDescent="0.2">
      <c r="A141" s="11">
        <v>43635</v>
      </c>
      <c r="B141" s="12" t="s">
        <v>164</v>
      </c>
      <c r="C141" s="13" t="s">
        <v>43</v>
      </c>
      <c r="D141" s="13"/>
      <c r="E141" s="15">
        <v>40.5</v>
      </c>
      <c r="F141"/>
      <c r="H141"/>
    </row>
    <row r="142" spans="1:8" x14ac:dyDescent="0.2">
      <c r="A142" s="11">
        <v>43635</v>
      </c>
      <c r="B142" s="12" t="s">
        <v>163</v>
      </c>
      <c r="C142" s="13" t="s">
        <v>43</v>
      </c>
      <c r="D142" s="13"/>
      <c r="E142" s="15">
        <v>8.1</v>
      </c>
      <c r="F142"/>
      <c r="H142"/>
    </row>
    <row r="143" spans="1:8" ht="22.5" x14ac:dyDescent="0.2">
      <c r="A143" s="11">
        <v>43635</v>
      </c>
      <c r="B143" s="12" t="s">
        <v>162</v>
      </c>
      <c r="C143" s="13" t="s">
        <v>57</v>
      </c>
      <c r="D143" s="13"/>
      <c r="E143" s="15">
        <v>15.04</v>
      </c>
      <c r="F143"/>
      <c r="H143"/>
    </row>
    <row r="144" spans="1:8" x14ac:dyDescent="0.2">
      <c r="A144" s="11">
        <v>43635</v>
      </c>
      <c r="B144" s="12" t="s">
        <v>168</v>
      </c>
      <c r="C144" s="13" t="s">
        <v>45</v>
      </c>
      <c r="D144" s="13"/>
      <c r="E144" s="15">
        <v>12.95</v>
      </c>
      <c r="F144"/>
      <c r="H144"/>
    </row>
    <row r="145" spans="1:8" x14ac:dyDescent="0.2">
      <c r="A145" s="11">
        <v>43635</v>
      </c>
      <c r="B145" s="12" t="s">
        <v>167</v>
      </c>
      <c r="C145" s="13" t="s">
        <v>45</v>
      </c>
      <c r="D145" s="13"/>
      <c r="E145" s="15">
        <v>38.43</v>
      </c>
      <c r="F145"/>
      <c r="H145"/>
    </row>
    <row r="146" spans="1:8" x14ac:dyDescent="0.2">
      <c r="A146" s="11">
        <v>43635</v>
      </c>
      <c r="B146" s="12" t="s">
        <v>166</v>
      </c>
      <c r="C146" s="13" t="s">
        <v>45</v>
      </c>
      <c r="D146" s="13"/>
      <c r="E146" s="15">
        <v>31.62</v>
      </c>
      <c r="F146"/>
      <c r="H146"/>
    </row>
    <row r="147" spans="1:8" x14ac:dyDescent="0.2">
      <c r="A147" s="11">
        <v>43635</v>
      </c>
      <c r="B147" s="12" t="s">
        <v>165</v>
      </c>
      <c r="C147" s="13" t="s">
        <v>55</v>
      </c>
      <c r="D147" s="13"/>
      <c r="E147" s="15">
        <v>16.39</v>
      </c>
      <c r="F147"/>
      <c r="H147"/>
    </row>
    <row r="148" spans="1:8" x14ac:dyDescent="0.2">
      <c r="A148" s="11">
        <v>43635</v>
      </c>
      <c r="B148" s="12" t="s">
        <v>169</v>
      </c>
      <c r="C148" s="13" t="s">
        <v>45</v>
      </c>
      <c r="D148" s="13"/>
      <c r="E148" s="15">
        <v>32.479999999999997</v>
      </c>
      <c r="F148"/>
      <c r="H148"/>
    </row>
    <row r="149" spans="1:8" x14ac:dyDescent="0.2">
      <c r="A149" s="11">
        <v>43635</v>
      </c>
      <c r="B149" s="12" t="s">
        <v>169</v>
      </c>
      <c r="C149" s="13" t="s">
        <v>45</v>
      </c>
      <c r="D149" s="13"/>
      <c r="E149" s="15">
        <v>32.479999999999997</v>
      </c>
      <c r="F149"/>
      <c r="H149"/>
    </row>
    <row r="150" spans="1:8" x14ac:dyDescent="0.2">
      <c r="A150" s="11">
        <v>43635</v>
      </c>
      <c r="B150" s="12" t="s">
        <v>169</v>
      </c>
      <c r="C150" s="13" t="s">
        <v>45</v>
      </c>
      <c r="D150" s="13"/>
      <c r="E150" s="15">
        <v>32.479999999999997</v>
      </c>
      <c r="F150"/>
      <c r="H150"/>
    </row>
    <row r="151" spans="1:8" x14ac:dyDescent="0.2">
      <c r="A151" s="11">
        <v>43635</v>
      </c>
      <c r="B151" s="12" t="s">
        <v>169</v>
      </c>
      <c r="C151" s="13" t="s">
        <v>45</v>
      </c>
      <c r="D151" s="13"/>
      <c r="E151" s="15">
        <v>32.479999999999997</v>
      </c>
      <c r="F151"/>
      <c r="H151"/>
    </row>
    <row r="152" spans="1:8" x14ac:dyDescent="0.2">
      <c r="A152" s="11">
        <v>43635</v>
      </c>
      <c r="B152" s="12" t="s">
        <v>170</v>
      </c>
      <c r="C152" s="13" t="s">
        <v>55</v>
      </c>
      <c r="D152" s="13"/>
      <c r="E152" s="15">
        <v>6.97</v>
      </c>
      <c r="F152"/>
      <c r="H152"/>
    </row>
    <row r="153" spans="1:8" x14ac:dyDescent="0.2">
      <c r="A153" s="11">
        <v>43635</v>
      </c>
      <c r="B153" s="12" t="s">
        <v>171</v>
      </c>
      <c r="C153" s="13" t="s">
        <v>55</v>
      </c>
      <c r="D153" s="13"/>
      <c r="E153" s="15">
        <v>10.41</v>
      </c>
      <c r="F153"/>
      <c r="H153"/>
    </row>
    <row r="154" spans="1:8" ht="22.5" x14ac:dyDescent="0.2">
      <c r="A154" s="11">
        <v>43635</v>
      </c>
      <c r="B154" s="12" t="s">
        <v>172</v>
      </c>
      <c r="C154" s="13" t="s">
        <v>58</v>
      </c>
      <c r="D154" s="13"/>
      <c r="E154" s="15">
        <v>891</v>
      </c>
      <c r="F154"/>
      <c r="H154"/>
    </row>
    <row r="155" spans="1:8" x14ac:dyDescent="0.2">
      <c r="A155" s="11">
        <v>43635</v>
      </c>
      <c r="B155" s="12" t="s">
        <v>173</v>
      </c>
      <c r="C155" s="13" t="s">
        <v>53</v>
      </c>
      <c r="D155" s="13"/>
      <c r="E155" s="15">
        <v>91.61</v>
      </c>
      <c r="F155"/>
      <c r="H155"/>
    </row>
    <row r="156" spans="1:8" ht="22.5" x14ac:dyDescent="0.2">
      <c r="A156" s="11">
        <v>43635</v>
      </c>
      <c r="B156" s="12" t="s">
        <v>174</v>
      </c>
      <c r="C156" s="13" t="s">
        <v>58</v>
      </c>
      <c r="D156" s="13"/>
      <c r="E156" s="15">
        <v>57.8</v>
      </c>
      <c r="F156"/>
      <c r="H156"/>
    </row>
    <row r="157" spans="1:8" ht="22.5" x14ac:dyDescent="0.2">
      <c r="A157" s="11">
        <v>43635</v>
      </c>
      <c r="B157" s="12" t="s">
        <v>174</v>
      </c>
      <c r="C157" s="13" t="s">
        <v>58</v>
      </c>
      <c r="D157" s="13"/>
      <c r="E157" s="15">
        <v>70.59</v>
      </c>
      <c r="F157"/>
      <c r="H157"/>
    </row>
    <row r="158" spans="1:8" x14ac:dyDescent="0.2">
      <c r="A158" s="11">
        <v>43635</v>
      </c>
      <c r="B158" s="12" t="s">
        <v>175</v>
      </c>
      <c r="C158" s="13" t="s">
        <v>43</v>
      </c>
      <c r="D158" s="13"/>
      <c r="E158" s="15">
        <v>20.25</v>
      </c>
      <c r="F158"/>
      <c r="H158"/>
    </row>
    <row r="159" spans="1:8" ht="22.5" x14ac:dyDescent="0.2">
      <c r="A159" s="11">
        <v>43635</v>
      </c>
      <c r="B159" s="12" t="s">
        <v>176</v>
      </c>
      <c r="C159" s="13" t="s">
        <v>43</v>
      </c>
      <c r="D159" s="13"/>
      <c r="E159" s="15">
        <v>14.24</v>
      </c>
      <c r="F159"/>
      <c r="H159"/>
    </row>
    <row r="160" spans="1:8" ht="22.5" x14ac:dyDescent="0.2">
      <c r="A160" s="11">
        <v>43635</v>
      </c>
      <c r="B160" s="12" t="s">
        <v>177</v>
      </c>
      <c r="C160" s="13" t="s">
        <v>55</v>
      </c>
      <c r="D160" s="13"/>
      <c r="E160" s="15">
        <v>7.04</v>
      </c>
      <c r="F160"/>
      <c r="H160"/>
    </row>
    <row r="161" spans="1:8" ht="22.5" x14ac:dyDescent="0.2">
      <c r="A161" s="11">
        <v>43635</v>
      </c>
      <c r="B161" s="12" t="s">
        <v>178</v>
      </c>
      <c r="C161" s="13" t="s">
        <v>44</v>
      </c>
      <c r="D161" s="13"/>
      <c r="E161" s="15">
        <v>12.42</v>
      </c>
      <c r="F161"/>
      <c r="H161"/>
    </row>
    <row r="162" spans="1:8" ht="22.5" x14ac:dyDescent="0.2">
      <c r="A162" s="11">
        <v>43635</v>
      </c>
      <c r="B162" s="12" t="s">
        <v>176</v>
      </c>
      <c r="C162" s="13" t="s">
        <v>55</v>
      </c>
      <c r="D162" s="13"/>
      <c r="E162" s="15">
        <v>3.33</v>
      </c>
      <c r="F162"/>
      <c r="H162"/>
    </row>
    <row r="163" spans="1:8" ht="22.5" x14ac:dyDescent="0.2">
      <c r="A163" s="11">
        <v>43635</v>
      </c>
      <c r="B163" s="12" t="s">
        <v>176</v>
      </c>
      <c r="C163" s="13" t="s">
        <v>55</v>
      </c>
      <c r="D163" s="13"/>
      <c r="E163" s="15">
        <v>12.8</v>
      </c>
      <c r="F163"/>
      <c r="H163"/>
    </row>
    <row r="164" spans="1:8" x14ac:dyDescent="0.2">
      <c r="A164" s="11">
        <v>43635</v>
      </c>
      <c r="B164" s="12" t="s">
        <v>30</v>
      </c>
      <c r="C164" s="13" t="s">
        <v>43</v>
      </c>
      <c r="D164" s="13"/>
      <c r="E164" s="15">
        <v>92.83</v>
      </c>
      <c r="F164"/>
      <c r="H164"/>
    </row>
    <row r="165" spans="1:8" x14ac:dyDescent="0.2">
      <c r="A165" s="11">
        <v>43635</v>
      </c>
      <c r="B165" s="12" t="s">
        <v>30</v>
      </c>
      <c r="C165" s="13" t="s">
        <v>43</v>
      </c>
      <c r="D165" s="13"/>
      <c r="E165" s="15">
        <v>95.32</v>
      </c>
      <c r="F165"/>
      <c r="H165"/>
    </row>
    <row r="166" spans="1:8" x14ac:dyDescent="0.2">
      <c r="A166" s="11">
        <v>43635</v>
      </c>
      <c r="B166" s="12" t="s">
        <v>31</v>
      </c>
      <c r="C166" s="13" t="s">
        <v>43</v>
      </c>
      <c r="D166" s="13">
        <v>12.933333333333323</v>
      </c>
      <c r="E166" s="15">
        <v>77.599999999999994</v>
      </c>
      <c r="F166"/>
      <c r="H166"/>
    </row>
    <row r="167" spans="1:8" x14ac:dyDescent="0.2">
      <c r="A167" s="11">
        <v>43635</v>
      </c>
      <c r="B167" s="12" t="s">
        <v>32</v>
      </c>
      <c r="C167" s="13" t="s">
        <v>43</v>
      </c>
      <c r="D167" s="13"/>
      <c r="E167" s="15">
        <v>120.1</v>
      </c>
      <c r="F167"/>
      <c r="H167"/>
    </row>
    <row r="168" spans="1:8" x14ac:dyDescent="0.2">
      <c r="A168" s="11">
        <v>43635</v>
      </c>
      <c r="B168" s="12" t="s">
        <v>33</v>
      </c>
      <c r="C168" s="13" t="s">
        <v>43</v>
      </c>
      <c r="D168" s="13"/>
      <c r="E168" s="15">
        <v>89</v>
      </c>
      <c r="F168"/>
      <c r="H168"/>
    </row>
    <row r="169" spans="1:8" ht="22.5" x14ac:dyDescent="0.2">
      <c r="A169" s="11">
        <v>43635</v>
      </c>
      <c r="B169" s="12" t="s">
        <v>179</v>
      </c>
      <c r="C169" s="13" t="s">
        <v>44</v>
      </c>
      <c r="D169" s="13"/>
      <c r="E169" s="15">
        <v>203.94</v>
      </c>
      <c r="F169"/>
      <c r="H169"/>
    </row>
    <row r="170" spans="1:8" ht="22.5" x14ac:dyDescent="0.2">
      <c r="A170" s="11">
        <v>43635</v>
      </c>
      <c r="B170" s="12" t="s">
        <v>179</v>
      </c>
      <c r="C170" s="13" t="s">
        <v>44</v>
      </c>
      <c r="D170" s="13"/>
      <c r="E170" s="15">
        <v>67.98</v>
      </c>
      <c r="F170"/>
      <c r="H170"/>
    </row>
    <row r="171" spans="1:8" x14ac:dyDescent="0.2">
      <c r="A171" s="18">
        <v>43635</v>
      </c>
      <c r="B171" s="19" t="s">
        <v>1</v>
      </c>
      <c r="C171" s="20"/>
      <c r="D171" s="20"/>
      <c r="E171" s="21">
        <f>926.93+4.37-21.2+1.72+3.33+8.33+10.83+62.56+9.81+3.77</f>
        <v>1010.45</v>
      </c>
      <c r="F171"/>
      <c r="H171"/>
    </row>
    <row r="172" spans="1:8" x14ac:dyDescent="0.2">
      <c r="A172" s="18">
        <v>43635</v>
      </c>
      <c r="B172" s="19" t="s">
        <v>0</v>
      </c>
      <c r="C172" s="20"/>
      <c r="D172" s="20"/>
      <c r="E172" s="21">
        <v>14185</v>
      </c>
      <c r="F172"/>
      <c r="H172"/>
    </row>
  </sheetData>
  <phoneticPr fontId="0" type="noConversion"/>
  <pageMargins left="0.78740157480314965" right="0.78740157480314965" top="0.78740157480314965" bottom="0.78740157480314965" header="0.78740157480314965" footer="0.78740157480314965"/>
  <pageSetup paperSize="9" scale="80" fitToHeight="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FIN110GPCMonthlyCSV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2019-06-27T09:03:47Z</dcterms:created>
  <dcterms:modified xsi:type="dcterms:W3CDTF">2019-07-11T15:38:18Z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20190711163817045</vt:lpwstr>
  </property>
</Properties>
</file>