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hared\BUDGET\GPC Imports\2023-24\2024.06\"/>
    </mc:Choice>
  </mc:AlternateContent>
  <xr:revisionPtr revIDLastSave="0" documentId="13_ncr:1_{394291D5-CFCD-43A1-AA73-1B74464B66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250GPCMonthlyUp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9" i="1" l="1"/>
  <c r="E138" i="1"/>
  <c r="E137" i="1"/>
  <c r="E136" i="1"/>
  <c r="E100" i="1"/>
  <c r="E99" i="1"/>
</calcChain>
</file>

<file path=xl/sharedStrings.xml><?xml version="1.0" encoding="utf-8"?>
<sst xmlns="http://schemas.openxmlformats.org/spreadsheetml/2006/main" count="434" uniqueCount="144">
  <si>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September 2023</t>
    </r>
  </si>
  <si>
    <t>Transaction Date</t>
  </si>
  <si>
    <t>Beneficiary Purpose of Expenditure</t>
  </si>
  <si>
    <t>Category</t>
  </si>
  <si>
    <t>Irrecoverable VAT</t>
  </si>
  <si>
    <t>Value</t>
  </si>
  <si>
    <t>Repairs - Vehicles</t>
  </si>
  <si>
    <t/>
  </si>
  <si>
    <t>Own Vehicles Vehicle Excise Duty</t>
  </si>
  <si>
    <t>Operational Equipment -  Repairs &amp; Maint</t>
  </si>
  <si>
    <t>Unplanned   Maintenance</t>
  </si>
  <si>
    <t xml:space="preserve">BDF CO-OP GROUP 171491 </t>
  </si>
  <si>
    <t>Miscellaneous Holding Account</t>
  </si>
  <si>
    <t xml:space="preserve">BDF DOMINOS PIZZA </t>
  </si>
  <si>
    <t xml:space="preserve">BDF GRILL HOUSE </t>
  </si>
  <si>
    <t>Operational Consumables - Devolved</t>
  </si>
  <si>
    <t>Staff Travelling &amp; Subsistence</t>
  </si>
  <si>
    <t>Hired Management Support</t>
  </si>
  <si>
    <t>Corporate Support</t>
  </si>
  <si>
    <t>Garages &amp; Workshops Tools</t>
  </si>
  <si>
    <t xml:space="preserve">EPM CEC ICE CREAM </t>
  </si>
  <si>
    <t xml:space="preserve">EPM CENTRAL ENGLAND CO OP </t>
  </si>
  <si>
    <t xml:space="preserve">GB R&amp;R SECURITY &amp; HAR </t>
  </si>
  <si>
    <t xml:space="preserve">GB REGENCYHAMPERS </t>
  </si>
  <si>
    <t xml:space="preserve">HD APPLE.COM/BILL </t>
  </si>
  <si>
    <t xml:space="preserve">HD BKG HOTEL AT BOOKING.C </t>
  </si>
  <si>
    <t xml:space="preserve">HD EB  NFCC MENOPAUSE IN </t>
  </si>
  <si>
    <t>Occ. Health Equipment -  repairs &amp; Mtce</t>
  </si>
  <si>
    <t>Subscriptions - General</t>
  </si>
  <si>
    <t>Corporate Events</t>
  </si>
  <si>
    <t>MSW M6 TOLL MW - M6 Toll SCG L7 Course</t>
  </si>
  <si>
    <t>Training - Operational Training</t>
  </si>
  <si>
    <t xml:space="preserve">NDH MARKS&amp;SPENCER PLC </t>
  </si>
  <si>
    <t xml:space="preserve">NS ATLASSIAN </t>
  </si>
  <si>
    <t>Computer Software</t>
  </si>
  <si>
    <t xml:space="preserve">NS AWS EMEA </t>
  </si>
  <si>
    <t xml:space="preserve">NS CLOUD XM2RVX </t>
  </si>
  <si>
    <t xml:space="preserve">NS GITHUB </t>
  </si>
  <si>
    <t xml:space="preserve">NS TWILIO SENDGRID </t>
  </si>
  <si>
    <t>Hydrants Maintenance (Sundries)</t>
  </si>
  <si>
    <t>Training - Leadership &amp; Development</t>
  </si>
  <si>
    <t>Fire Protection Expenses</t>
  </si>
  <si>
    <t xml:space="preserve">TC AMZ TONGHE TECHNOLOGY </t>
  </si>
  <si>
    <t xml:space="preserve">TC AMZNMKTPLACE </t>
  </si>
  <si>
    <t xml:space="preserve">TC AMZNMKTPLACE AMAZON.CO </t>
  </si>
  <si>
    <t xml:space="preserve">TC SP THE FIRE FIGHTERS </t>
  </si>
  <si>
    <t xml:space="preserve">TDS BRAMPTON NOTCUTTS GARD </t>
  </si>
  <si>
    <t xml:space="preserve">VPC MACHINE MART WEB </t>
  </si>
  <si>
    <t xml:space="preserve">VPC MCDONALDS 790 CAMBRIDG </t>
  </si>
  <si>
    <t xml:space="preserve">VPC MFG MAIN ROAD FILLING </t>
  </si>
  <si>
    <t>Purchase Card VAT Sep 23</t>
  </si>
  <si>
    <t>Purchase Card Sep 23</t>
  </si>
  <si>
    <t>AMC BATTERYSTATION - Car key fob batteries</t>
  </si>
  <si>
    <t xml:space="preserve">AMC CARMATS-UK - Car seat covers for Amarok </t>
  </si>
  <si>
    <t>AMC DVLA VEHICLE TAX - Car tax</t>
  </si>
  <si>
    <t>AMC MARSHALL PETERBOROUGH - Car minor service</t>
  </si>
  <si>
    <t>AMC THE MARINE WAREHOUSE - Lifejacket cartridges for operational equip</t>
  </si>
  <si>
    <t>APE TOOLSTATION - Control escape stair lights</t>
  </si>
  <si>
    <t>CA SPRING FIELDS OUTLET - Meeting parking</t>
  </si>
  <si>
    <t>CD BKG HOTEL AT BOOKING.C - NFCC Menopause Conference</t>
  </si>
  <si>
    <t xml:space="preserve">CD SAFECALL - Promotional materials </t>
  </si>
  <si>
    <t>CJS AMZNMKTPLACE CS - Wireless mouse</t>
  </si>
  <si>
    <t>DJS PNEUMATECHNIQUE - Quick release elbow joint for pump</t>
  </si>
  <si>
    <t>DLB AMZNMKTPLACE AMAZON.CO - Snap frames</t>
  </si>
  <si>
    <t>DLB FIREPROTECTIONSHOP - Fire extinguisher for vans</t>
  </si>
  <si>
    <t>DLB HUNTINGDON TIMBER - Plywood</t>
  </si>
  <si>
    <t>DLB HUNTINGDON TIMBER - Post</t>
  </si>
  <si>
    <t>DLB SAFETY SIGNS 4 LESS - Warning signs</t>
  </si>
  <si>
    <t>DLB SCREWFIX - Cigarette bin</t>
  </si>
  <si>
    <t>DLB SCREWFIX - Wall vent cover</t>
  </si>
  <si>
    <t>DLB STARTSAFETY.UK - Drain cover</t>
  </si>
  <si>
    <t>DMC BEDFORDSHIRE POLICE HQ - Messing OOC MTA course</t>
  </si>
  <si>
    <t>DMC WM MORRISONS STORE - Tea/Coffee for A28 secondary Control room</t>
  </si>
  <si>
    <t>GAL AMZNMKTPLACE - A14</t>
  </si>
  <si>
    <t>GAL AMZNMKTPLACE AMAZON.CO - A14</t>
  </si>
  <si>
    <t>GAL AMZNMKTPLACE - B06</t>
  </si>
  <si>
    <t>GAL MANOMANO - A17</t>
  </si>
  <si>
    <t>GAL SP MEDISAVE - Operational Consumables</t>
  </si>
  <si>
    <t>GAL TOOLSTATION - Training Centre</t>
  </si>
  <si>
    <t>JCW PAYBYPHONE RE PETERBOR - Parking for meeting with local authority</t>
  </si>
  <si>
    <t>JCW RESTAURANT BARAJEE - Meal during course JW</t>
  </si>
  <si>
    <t>JCW RESTAURANT BARAJEE - Meals during course LQ</t>
  </si>
  <si>
    <t>JJ TESCO - Refreshments</t>
  </si>
  <si>
    <t>JLF AMZNMKTPLACE - OH consumables</t>
  </si>
  <si>
    <t>JP AMAZON - Survey prize</t>
  </si>
  <si>
    <t>JP ANIMAKER INC. - Animation software</t>
  </si>
  <si>
    <t>JP APPLE.COM/BILL - Phone storage</t>
  </si>
  <si>
    <t>JP CANVA  I03875-1032523 - Design software</t>
  </si>
  <si>
    <t>JP PHOTOBOX LIMITED - Awards photos</t>
  </si>
  <si>
    <t>JP WEVIDEO/CHARGE - Video editing software</t>
  </si>
  <si>
    <t>JSA BREWERS FAYRE41020025 - JA &amp; MW Evening Meal SCG L7 Course</t>
  </si>
  <si>
    <t>JSH AMAZON - AMAZON SUBSCRIPTION</t>
  </si>
  <si>
    <t>JSH HUGH CRANE - CLEANING PRESSURE WASHER SPRAY GUN, LANCE, NOZZLE PROTECTOR &amp; JET.</t>
  </si>
  <si>
    <t>JSH WOLSELEY UK - DRAIN CLEANER, DUDLEY TURBO SYPHON, 22MM STOP END &amp; FUSES.</t>
  </si>
  <si>
    <t>KT AMZNMKTPLACE - FI Consumables</t>
  </si>
  <si>
    <t>KT B &amp; Q 1061 - FI Consumables</t>
  </si>
  <si>
    <t>KT EURO CAR PARKS LTD - Parking</t>
  </si>
  <si>
    <t>MJC PAYPAL  SDEG LTD - Kettle Bell Rack + Sand Bag Rack</t>
  </si>
  <si>
    <t>MJC PAYPAL  TLCSOUTHERN - Quinetic RF Receiver + Transmitter</t>
  </si>
  <si>
    <t>MJC RS COMPONENTS - 230v Sounder/Beacon</t>
  </si>
  <si>
    <t>MJC SETON - Cigarette Bin + Signage</t>
  </si>
  <si>
    <t>MJC SETON - Exit Signage</t>
  </si>
  <si>
    <t>MJC SETON - No Smoking Signage</t>
  </si>
  <si>
    <t>MS AMZNBUSINESS 1M2143RU4 - Speaker</t>
  </si>
  <si>
    <t>MS AMZNMKTPLACE AMAZON.CO - Wifi dongle</t>
  </si>
  <si>
    <t>MS AMZNMKTPLACE - Cables</t>
  </si>
  <si>
    <t>MS AMZNMKTPLACE - Magnifyer</t>
  </si>
  <si>
    <t>MSW TRAINLINE - J Tyrell Travelcard to London for FF Pension Conference 20.09.23</t>
  </si>
  <si>
    <t>NAE PREMIER INN - Accommodation</t>
  </si>
  <si>
    <t>NAE THOMANN.DE - Smoke Fluid</t>
  </si>
  <si>
    <t>PJO ELM AUTO SERVICES - MOT on officer car</t>
  </si>
  <si>
    <t>PJO PLATTERS - Spoilt meal - lunch (sandwich) after incident</t>
  </si>
  <si>
    <t>PJO STARBUCKS COFFEE - Welfare meeting</t>
  </si>
  <si>
    <t>PRT AMZNMKTPLACE - IT Cable for PC's in office</t>
  </si>
  <si>
    <t>PRT AMZNMKTPLACE - Tool for vans</t>
  </si>
  <si>
    <t xml:space="preserve">PRT CURRYS WISBECH - IT Cable </t>
  </si>
  <si>
    <t>PRT SCREWFIX - Equipment and stock for vans</t>
  </si>
  <si>
    <t>RJF UK POINT OF SALE GROUP - Click Frames for property group</t>
  </si>
  <si>
    <t>SALL 2CO.COM MARKETING 2159 - For e-learning software - K. Carruthers</t>
  </si>
  <si>
    <t>SALL EB  WOMENS DEVELOPMENT - Womens development events</t>
  </si>
  <si>
    <t>SB TRAINLINE - Train Tickets to Pension Conference London</t>
  </si>
  <si>
    <t>SDP MCDONALDS - 1632 refreshments for inc</t>
  </si>
  <si>
    <t>SPN BEDFORDSHIRE POLICE HQ - Coffee at exercise</t>
  </si>
  <si>
    <t>SPN SPALDING - COSTA - Coffee at course</t>
  </si>
  <si>
    <t>SRF AMZNMKTPLACE AMAZON.CO - external CD disc drive for fire investigation work</t>
  </si>
  <si>
    <t>SRF AMZNMKTPLACE - Fire protection Replacement Charger for Ipad and iphone</t>
  </si>
  <si>
    <t>SRF CO OP GROUP FOOD - feeding Inc 07516</t>
  </si>
  <si>
    <t>SRF FORDHAM SERVICE STATIO - feeding INC 07516</t>
  </si>
  <si>
    <t>SRF PRIME VIDEO CHANNELS - Accidental purchase, SRF to reimburse</t>
  </si>
  <si>
    <t>SRF THE VENUE - Feeding  inc 07516</t>
  </si>
  <si>
    <t>SS EB  AUTUMN MEMBERS CON - Autumn conference tickets</t>
  </si>
  <si>
    <t>SS ROYAL YACHTING ASSOC RYA - Membership AH</t>
  </si>
  <si>
    <t>SS ROYAL YACHTING ASSOC RYA - Membership JW</t>
  </si>
  <si>
    <t>SS ROYAL YACHTING ASSOC RYA - Membership SF</t>
  </si>
  <si>
    <t>SS ROYAL YACHTING ASSOC RYA - Membership SO</t>
  </si>
  <si>
    <t xml:space="preserve">SS SCREWFIX - Ext Leads </t>
  </si>
  <si>
    <t>SS SCREWFIX - Item purchased but incorrect and returned</t>
  </si>
  <si>
    <t>SS SCREWFIX - Item returned</t>
  </si>
  <si>
    <t>WPS AMZNMKTPLACE AMAZON.CO - Phone accessories</t>
  </si>
  <si>
    <t>Community Fire Safety Expenses</t>
  </si>
  <si>
    <t>Computer Hardware</t>
  </si>
  <si>
    <t>Training Centre Equipment</t>
  </si>
  <si>
    <t>Project Programme Costs</t>
  </si>
  <si>
    <t>Equipment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</si>
</sst>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164" fontId="3" fillId="0" borderId="0" xfId="0" applyNumberFormat="1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right" vertical="top" wrapText="1" readingOrder="1"/>
    </xf>
    <xf numFmtId="164" fontId="4" fillId="0" borderId="0" xfId="0" applyNumberFormat="1" applyFont="1" applyAlignment="1">
      <alignment horizontal="center" vertical="top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/>
    <xf numFmtId="0" fontId="4" fillId="0" borderId="0" xfId="0" applyFont="1" applyAlignment="1">
      <alignment horizontal="right" vertical="top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/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6" fillId="0" borderId="0" xfId="0" applyFont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2" fontId="3" fillId="0" borderId="0" xfId="0" applyNumberFormat="1" applyFont="1" applyAlignment="1">
      <alignment horizontal="center" vertical="top" wrapText="1" readingOrder="1"/>
    </xf>
    <xf numFmtId="2" fontId="4" fillId="0" borderId="0" xfId="0" applyNumberFormat="1" applyFont="1" applyAlignment="1">
      <alignment horizontal="center" vertical="top" wrapText="1" readingOrder="1"/>
    </xf>
    <xf numFmtId="2" fontId="3" fillId="0" borderId="0" xfId="0" applyNumberFormat="1" applyFont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0"/>
  <sheetViews>
    <sheetView showGridLines="0" tabSelected="1" workbookViewId="0">
      <selection activeCell="B11" sqref="B11:C11"/>
    </sheetView>
  </sheetViews>
  <sheetFormatPr defaultRowHeight="14.4" x14ac:dyDescent="0.3"/>
  <cols>
    <col min="1" max="1" width="19.5546875" customWidth="1"/>
    <col min="2" max="2" width="31.21875" customWidth="1"/>
    <col min="3" max="3" width="38.44140625" customWidth="1"/>
    <col min="4" max="4" width="40.88671875" customWidth="1"/>
    <col min="5" max="5" width="21.6640625" customWidth="1"/>
    <col min="6" max="6" width="15.88671875" customWidth="1"/>
  </cols>
  <sheetData>
    <row r="1" spans="1:6" ht="64.05" customHeight="1" x14ac:dyDescent="0.3">
      <c r="A1" s="15" t="s">
        <v>0</v>
      </c>
      <c r="B1" s="13"/>
    </row>
    <row r="2" spans="1:6" ht="4.95" customHeight="1" x14ac:dyDescent="0.3"/>
    <row r="3" spans="1:6" x14ac:dyDescent="0.3">
      <c r="A3" s="2" t="s">
        <v>1</v>
      </c>
      <c r="B3" s="15" t="s">
        <v>2</v>
      </c>
      <c r="C3" s="13"/>
      <c r="D3" s="1" t="s">
        <v>3</v>
      </c>
      <c r="E3" s="2" t="s">
        <v>4</v>
      </c>
      <c r="F3" s="2" t="s">
        <v>5</v>
      </c>
    </row>
    <row r="4" spans="1:6" x14ac:dyDescent="0.3">
      <c r="A4" s="3">
        <v>45188</v>
      </c>
      <c r="B4" s="14" t="s">
        <v>52</v>
      </c>
      <c r="C4" s="13"/>
      <c r="D4" s="4" t="s">
        <v>6</v>
      </c>
      <c r="E4" s="5" t="s">
        <v>7</v>
      </c>
      <c r="F4" s="16">
        <v>11.65</v>
      </c>
    </row>
    <row r="5" spans="1:6" x14ac:dyDescent="0.3">
      <c r="A5" s="3">
        <v>45188</v>
      </c>
      <c r="B5" s="14" t="s">
        <v>53</v>
      </c>
      <c r="C5" s="13"/>
      <c r="D5" s="4" t="s">
        <v>6</v>
      </c>
      <c r="E5" s="5" t="s">
        <v>7</v>
      </c>
      <c r="F5" s="16">
        <v>67.489999999999995</v>
      </c>
    </row>
    <row r="6" spans="1:6" x14ac:dyDescent="0.3">
      <c r="A6" s="3">
        <v>45188</v>
      </c>
      <c r="B6" s="14" t="s">
        <v>54</v>
      </c>
      <c r="C6" s="13"/>
      <c r="D6" s="4" t="s">
        <v>8</v>
      </c>
      <c r="E6" s="5" t="s">
        <v>7</v>
      </c>
      <c r="F6" s="16">
        <v>182.5</v>
      </c>
    </row>
    <row r="7" spans="1:6" x14ac:dyDescent="0.3">
      <c r="A7" s="3">
        <v>45188</v>
      </c>
      <c r="B7" s="14" t="s">
        <v>54</v>
      </c>
      <c r="C7" s="13"/>
      <c r="D7" s="4" t="s">
        <v>8</v>
      </c>
      <c r="E7" s="5" t="s">
        <v>7</v>
      </c>
      <c r="F7" s="16">
        <v>182.5</v>
      </c>
    </row>
    <row r="8" spans="1:6" x14ac:dyDescent="0.3">
      <c r="A8" s="3">
        <v>45188</v>
      </c>
      <c r="B8" s="14" t="s">
        <v>54</v>
      </c>
      <c r="C8" s="13"/>
      <c r="D8" s="4" t="s">
        <v>8</v>
      </c>
      <c r="E8" s="5" t="s">
        <v>7</v>
      </c>
      <c r="F8" s="16">
        <v>182.5</v>
      </c>
    </row>
    <row r="9" spans="1:6" x14ac:dyDescent="0.3">
      <c r="A9" s="3">
        <v>45188</v>
      </c>
      <c r="B9" s="14" t="s">
        <v>54</v>
      </c>
      <c r="C9" s="13"/>
      <c r="D9" s="4" t="s">
        <v>8</v>
      </c>
      <c r="E9" s="5" t="s">
        <v>7</v>
      </c>
      <c r="F9" s="16">
        <v>182.5</v>
      </c>
    </row>
    <row r="10" spans="1:6" x14ac:dyDescent="0.3">
      <c r="A10" s="3">
        <v>45188</v>
      </c>
      <c r="B10" s="14" t="s">
        <v>54</v>
      </c>
      <c r="C10" s="13"/>
      <c r="D10" s="4" t="s">
        <v>8</v>
      </c>
      <c r="E10" s="5" t="s">
        <v>7</v>
      </c>
      <c r="F10" s="16">
        <v>182.5</v>
      </c>
    </row>
    <row r="11" spans="1:6" x14ac:dyDescent="0.3">
      <c r="A11" s="3">
        <v>45188</v>
      </c>
      <c r="B11" s="14" t="s">
        <v>54</v>
      </c>
      <c r="C11" s="13"/>
      <c r="D11" s="4" t="s">
        <v>8</v>
      </c>
      <c r="E11" s="5" t="s">
        <v>7</v>
      </c>
      <c r="F11" s="16">
        <v>182.5</v>
      </c>
    </row>
    <row r="12" spans="1:6" x14ac:dyDescent="0.3">
      <c r="A12" s="3">
        <v>45188</v>
      </c>
      <c r="B12" s="14" t="s">
        <v>54</v>
      </c>
      <c r="C12" s="13"/>
      <c r="D12" s="4" t="s">
        <v>8</v>
      </c>
      <c r="E12" s="5" t="s">
        <v>7</v>
      </c>
      <c r="F12" s="16">
        <v>182.5</v>
      </c>
    </row>
    <row r="13" spans="1:6" x14ac:dyDescent="0.3">
      <c r="A13" s="3">
        <v>45188</v>
      </c>
      <c r="B13" s="14" t="s">
        <v>54</v>
      </c>
      <c r="C13" s="13"/>
      <c r="D13" s="4" t="s">
        <v>8</v>
      </c>
      <c r="E13" s="5" t="s">
        <v>7</v>
      </c>
      <c r="F13" s="16">
        <v>182.5</v>
      </c>
    </row>
    <row r="14" spans="1:6" x14ac:dyDescent="0.3">
      <c r="A14" s="3">
        <v>45188</v>
      </c>
      <c r="B14" s="14" t="s">
        <v>54</v>
      </c>
      <c r="C14" s="13"/>
      <c r="D14" s="4" t="s">
        <v>8</v>
      </c>
      <c r="E14" s="5" t="s">
        <v>7</v>
      </c>
      <c r="F14" s="16">
        <v>182.5</v>
      </c>
    </row>
    <row r="15" spans="1:6" x14ac:dyDescent="0.3">
      <c r="A15" s="3">
        <v>45188</v>
      </c>
      <c r="B15" s="14" t="s">
        <v>54</v>
      </c>
      <c r="C15" s="13"/>
      <c r="D15" s="4" t="s">
        <v>8</v>
      </c>
      <c r="E15" s="5" t="s">
        <v>7</v>
      </c>
      <c r="F15" s="16">
        <v>182.5</v>
      </c>
    </row>
    <row r="16" spans="1:6" x14ac:dyDescent="0.3">
      <c r="A16" s="3">
        <v>45188</v>
      </c>
      <c r="B16" s="14" t="s">
        <v>54</v>
      </c>
      <c r="C16" s="13"/>
      <c r="D16" s="4" t="s">
        <v>8</v>
      </c>
      <c r="E16" s="5" t="s">
        <v>7</v>
      </c>
      <c r="F16" s="16">
        <v>182.5</v>
      </c>
    </row>
    <row r="17" spans="1:6" x14ac:dyDescent="0.3">
      <c r="A17" s="3">
        <v>45188</v>
      </c>
      <c r="B17" s="14" t="s">
        <v>54</v>
      </c>
      <c r="C17" s="13"/>
      <c r="D17" s="4" t="s">
        <v>8</v>
      </c>
      <c r="E17" s="5" t="s">
        <v>7</v>
      </c>
      <c r="F17" s="16">
        <v>182.5</v>
      </c>
    </row>
    <row r="18" spans="1:6" x14ac:dyDescent="0.3">
      <c r="A18" s="3">
        <v>45188</v>
      </c>
      <c r="B18" s="14" t="s">
        <v>54</v>
      </c>
      <c r="C18" s="13"/>
      <c r="D18" s="4" t="s">
        <v>8</v>
      </c>
      <c r="E18" s="5" t="s">
        <v>7</v>
      </c>
      <c r="F18" s="16">
        <v>182.5</v>
      </c>
    </row>
    <row r="19" spans="1:6" x14ac:dyDescent="0.3">
      <c r="A19" s="3">
        <v>45188</v>
      </c>
      <c r="B19" s="14" t="s">
        <v>54</v>
      </c>
      <c r="C19" s="13"/>
      <c r="D19" s="4" t="s">
        <v>8</v>
      </c>
      <c r="E19" s="5" t="s">
        <v>7</v>
      </c>
      <c r="F19" s="16">
        <v>182.5</v>
      </c>
    </row>
    <row r="20" spans="1:6" ht="14.4" customHeight="1" x14ac:dyDescent="0.3">
      <c r="A20" s="3">
        <v>45188</v>
      </c>
      <c r="B20" s="14" t="s">
        <v>54</v>
      </c>
      <c r="C20" s="13"/>
      <c r="D20" s="4" t="s">
        <v>8</v>
      </c>
      <c r="E20" s="5" t="s">
        <v>7</v>
      </c>
      <c r="F20" s="16">
        <v>182.5</v>
      </c>
    </row>
    <row r="21" spans="1:6" x14ac:dyDescent="0.3">
      <c r="A21" s="3">
        <v>45188</v>
      </c>
      <c r="B21" s="14" t="s">
        <v>55</v>
      </c>
      <c r="C21" s="13"/>
      <c r="D21" s="4" t="s">
        <v>6</v>
      </c>
      <c r="E21" s="5" t="s">
        <v>7</v>
      </c>
      <c r="F21" s="16">
        <v>243.32</v>
      </c>
    </row>
    <row r="22" spans="1:6" x14ac:dyDescent="0.3">
      <c r="A22" s="3">
        <v>45188</v>
      </c>
      <c r="B22" s="14" t="s">
        <v>56</v>
      </c>
      <c r="C22" s="13"/>
      <c r="D22" s="4" t="s">
        <v>9</v>
      </c>
      <c r="E22" s="5" t="s">
        <v>7</v>
      </c>
      <c r="F22" s="16">
        <v>274.75</v>
      </c>
    </row>
    <row r="23" spans="1:6" x14ac:dyDescent="0.3">
      <c r="A23" s="3">
        <v>45188</v>
      </c>
      <c r="B23" s="14" t="s">
        <v>57</v>
      </c>
      <c r="C23" s="13"/>
      <c r="D23" s="4" t="s">
        <v>10</v>
      </c>
      <c r="E23" s="5" t="s">
        <v>7</v>
      </c>
      <c r="F23" s="16">
        <v>4.5999999999999996</v>
      </c>
    </row>
    <row r="24" spans="1:6" x14ac:dyDescent="0.3">
      <c r="A24" s="3">
        <v>45188</v>
      </c>
      <c r="B24" s="12" t="s">
        <v>11</v>
      </c>
      <c r="C24" s="13"/>
      <c r="D24" s="4" t="s">
        <v>16</v>
      </c>
      <c r="E24" s="5" t="s">
        <v>7</v>
      </c>
      <c r="F24" s="16">
        <v>21.75</v>
      </c>
    </row>
    <row r="25" spans="1:6" x14ac:dyDescent="0.3">
      <c r="A25" s="3">
        <v>45188</v>
      </c>
      <c r="B25" s="12" t="s">
        <v>13</v>
      </c>
      <c r="C25" s="13"/>
      <c r="D25" s="4" t="s">
        <v>15</v>
      </c>
      <c r="E25" s="5" t="s">
        <v>7</v>
      </c>
      <c r="F25" s="16">
        <v>137.94</v>
      </c>
    </row>
    <row r="26" spans="1:6" x14ac:dyDescent="0.3">
      <c r="A26" s="3">
        <v>45188</v>
      </c>
      <c r="B26" s="12" t="s">
        <v>14</v>
      </c>
      <c r="C26" s="13"/>
      <c r="D26" s="4" t="s">
        <v>15</v>
      </c>
      <c r="E26" s="5" t="s">
        <v>7</v>
      </c>
      <c r="F26" s="16">
        <v>120</v>
      </c>
    </row>
    <row r="27" spans="1:6" x14ac:dyDescent="0.3">
      <c r="A27" s="3">
        <v>45188</v>
      </c>
      <c r="B27" s="14" t="s">
        <v>58</v>
      </c>
      <c r="C27" s="13"/>
      <c r="D27" s="4" t="s">
        <v>16</v>
      </c>
      <c r="E27" s="5" t="s">
        <v>7</v>
      </c>
      <c r="F27" s="16">
        <v>0.83</v>
      </c>
    </row>
    <row r="28" spans="1:6" x14ac:dyDescent="0.3">
      <c r="A28" s="3">
        <v>45188</v>
      </c>
      <c r="B28" s="14" t="s">
        <v>58</v>
      </c>
      <c r="C28" s="13"/>
      <c r="D28" s="4" t="s">
        <v>16</v>
      </c>
      <c r="E28" s="5" t="s">
        <v>7</v>
      </c>
      <c r="F28" s="16">
        <v>0.83</v>
      </c>
    </row>
    <row r="29" spans="1:6" x14ac:dyDescent="0.3">
      <c r="A29" s="3">
        <v>45188</v>
      </c>
      <c r="B29" s="14" t="s">
        <v>59</v>
      </c>
      <c r="C29" s="13"/>
      <c r="D29" s="4" t="s">
        <v>16</v>
      </c>
      <c r="E29" s="5" t="s">
        <v>7</v>
      </c>
      <c r="F29" s="16">
        <v>105.87</v>
      </c>
    </row>
    <row r="30" spans="1:6" x14ac:dyDescent="0.3">
      <c r="A30" s="3">
        <v>45188</v>
      </c>
      <c r="B30" s="14" t="s">
        <v>60</v>
      </c>
      <c r="C30" s="13"/>
      <c r="D30" s="4" t="s">
        <v>17</v>
      </c>
      <c r="E30" s="5" t="s">
        <v>7</v>
      </c>
      <c r="F30" s="16">
        <v>65</v>
      </c>
    </row>
    <row r="31" spans="1:6" x14ac:dyDescent="0.3">
      <c r="A31" s="3">
        <v>45188</v>
      </c>
      <c r="B31" s="14" t="s">
        <v>61</v>
      </c>
      <c r="C31" s="13"/>
      <c r="D31" s="4" t="s">
        <v>18</v>
      </c>
      <c r="E31" s="5" t="s">
        <v>7</v>
      </c>
      <c r="F31" s="16">
        <v>2.78</v>
      </c>
    </row>
    <row r="32" spans="1:6" x14ac:dyDescent="0.3">
      <c r="A32" s="3">
        <v>45188</v>
      </c>
      <c r="B32" s="14" t="s">
        <v>62</v>
      </c>
      <c r="C32" s="13"/>
      <c r="D32" s="4" t="s">
        <v>19</v>
      </c>
      <c r="E32" s="5" t="s">
        <v>7</v>
      </c>
      <c r="F32" s="16">
        <v>9.61</v>
      </c>
    </row>
    <row r="33" spans="1:6" x14ac:dyDescent="0.3">
      <c r="A33" s="3">
        <v>45188</v>
      </c>
      <c r="B33" s="14" t="s">
        <v>63</v>
      </c>
      <c r="C33" s="13"/>
      <c r="D33" s="4" t="s">
        <v>10</v>
      </c>
      <c r="E33" s="5" t="s">
        <v>7</v>
      </c>
      <c r="F33" s="16">
        <v>26.67</v>
      </c>
    </row>
    <row r="34" spans="1:6" x14ac:dyDescent="0.3">
      <c r="A34" s="3">
        <v>45188</v>
      </c>
      <c r="B34" s="12" t="s">
        <v>64</v>
      </c>
      <c r="C34" s="13"/>
      <c r="D34" s="4" t="s">
        <v>10</v>
      </c>
      <c r="E34" s="5" t="s">
        <v>7</v>
      </c>
      <c r="F34" s="16">
        <v>67.239999999999995</v>
      </c>
    </row>
    <row r="35" spans="1:6" x14ac:dyDescent="0.3">
      <c r="A35" s="3">
        <v>45188</v>
      </c>
      <c r="B35" s="12" t="s">
        <v>65</v>
      </c>
      <c r="C35" s="13"/>
      <c r="D35" s="4" t="s">
        <v>10</v>
      </c>
      <c r="E35" s="5" t="s">
        <v>7</v>
      </c>
      <c r="F35" s="16">
        <v>53.3</v>
      </c>
    </row>
    <row r="36" spans="1:6" x14ac:dyDescent="0.3">
      <c r="A36" s="3">
        <v>45188</v>
      </c>
      <c r="B36" s="12" t="s">
        <v>66</v>
      </c>
      <c r="C36" s="13"/>
      <c r="D36" s="4" t="s">
        <v>10</v>
      </c>
      <c r="E36" s="5" t="s">
        <v>7</v>
      </c>
      <c r="F36" s="16">
        <v>12.6</v>
      </c>
    </row>
    <row r="37" spans="1:6" x14ac:dyDescent="0.3">
      <c r="A37" s="3">
        <v>45188</v>
      </c>
      <c r="B37" s="12" t="s">
        <v>67</v>
      </c>
      <c r="C37" s="13"/>
      <c r="D37" s="4" t="s">
        <v>10</v>
      </c>
      <c r="E37" s="5" t="s">
        <v>7</v>
      </c>
      <c r="F37" s="16">
        <v>62.86</v>
      </c>
    </row>
    <row r="38" spans="1:6" x14ac:dyDescent="0.3">
      <c r="A38" s="3">
        <v>45188</v>
      </c>
      <c r="B38" s="12" t="s">
        <v>68</v>
      </c>
      <c r="C38" s="13"/>
      <c r="D38" s="4" t="s">
        <v>10</v>
      </c>
      <c r="E38" s="5" t="s">
        <v>7</v>
      </c>
      <c r="F38" s="16">
        <v>42.48</v>
      </c>
    </row>
    <row r="39" spans="1:6" x14ac:dyDescent="0.3">
      <c r="A39" s="3">
        <v>45188</v>
      </c>
      <c r="B39" s="12" t="s">
        <v>69</v>
      </c>
      <c r="C39" s="13"/>
      <c r="D39" s="4" t="s">
        <v>10</v>
      </c>
      <c r="E39" s="5" t="s">
        <v>7</v>
      </c>
      <c r="F39" s="16">
        <v>3.48</v>
      </c>
    </row>
    <row r="40" spans="1:6" x14ac:dyDescent="0.3">
      <c r="A40" s="3">
        <v>45188</v>
      </c>
      <c r="B40" s="12" t="s">
        <v>70</v>
      </c>
      <c r="C40" s="13"/>
      <c r="D40" s="4" t="s">
        <v>10</v>
      </c>
      <c r="E40" s="5" t="s">
        <v>7</v>
      </c>
      <c r="F40" s="16">
        <v>241.23</v>
      </c>
    </row>
    <row r="41" spans="1:6" x14ac:dyDescent="0.3">
      <c r="A41" s="3">
        <v>45188</v>
      </c>
      <c r="B41" s="12" t="s">
        <v>71</v>
      </c>
      <c r="C41" s="13"/>
      <c r="D41" s="4" t="s">
        <v>16</v>
      </c>
      <c r="E41" s="5" t="s">
        <v>7</v>
      </c>
      <c r="F41" s="16">
        <v>6.23</v>
      </c>
    </row>
    <row r="42" spans="1:6" x14ac:dyDescent="0.3">
      <c r="A42" s="3">
        <v>45188</v>
      </c>
      <c r="B42" s="12" t="s">
        <v>72</v>
      </c>
      <c r="C42" s="13"/>
      <c r="D42" s="4" t="s">
        <v>16</v>
      </c>
      <c r="E42" s="5" t="s">
        <v>7</v>
      </c>
      <c r="F42" s="16">
        <v>7.22</v>
      </c>
    </row>
    <row r="43" spans="1:6" x14ac:dyDescent="0.3">
      <c r="A43" s="3">
        <v>45188</v>
      </c>
      <c r="B43" s="12" t="s">
        <v>20</v>
      </c>
      <c r="C43" s="13"/>
      <c r="D43" s="4" t="s">
        <v>16</v>
      </c>
      <c r="E43" s="5" t="s">
        <v>7</v>
      </c>
      <c r="F43" s="16">
        <v>2</v>
      </c>
    </row>
    <row r="44" spans="1:6" x14ac:dyDescent="0.3">
      <c r="A44" s="3">
        <v>45188</v>
      </c>
      <c r="B44" s="12" t="s">
        <v>21</v>
      </c>
      <c r="C44" s="13"/>
      <c r="D44" s="4" t="s">
        <v>16</v>
      </c>
      <c r="E44" s="5" t="s">
        <v>7</v>
      </c>
      <c r="F44" s="16">
        <v>12.2</v>
      </c>
    </row>
    <row r="45" spans="1:6" x14ac:dyDescent="0.3">
      <c r="A45" s="3">
        <v>45188</v>
      </c>
      <c r="B45" s="12" t="s">
        <v>73</v>
      </c>
      <c r="C45" s="13"/>
      <c r="D45" s="4" t="s">
        <v>9</v>
      </c>
      <c r="E45" s="5" t="s">
        <v>7</v>
      </c>
      <c r="F45" s="16">
        <v>32.729999999999997</v>
      </c>
    </row>
    <row r="46" spans="1:6" x14ac:dyDescent="0.3">
      <c r="A46" s="3">
        <v>45188</v>
      </c>
      <c r="B46" s="12" t="s">
        <v>74</v>
      </c>
      <c r="C46" s="13"/>
      <c r="D46" s="4" t="s">
        <v>9</v>
      </c>
      <c r="E46" s="5" t="s">
        <v>7</v>
      </c>
      <c r="F46" s="16">
        <v>7.48</v>
      </c>
    </row>
    <row r="47" spans="1:6" x14ac:dyDescent="0.3">
      <c r="A47" s="3">
        <v>45188</v>
      </c>
      <c r="B47" s="12" t="s">
        <v>75</v>
      </c>
      <c r="C47" s="13"/>
      <c r="D47" s="4" t="s">
        <v>9</v>
      </c>
      <c r="E47" s="5" t="s">
        <v>7</v>
      </c>
      <c r="F47" s="16">
        <v>5.28</v>
      </c>
    </row>
    <row r="48" spans="1:6" x14ac:dyDescent="0.3">
      <c r="A48" s="3">
        <v>45188</v>
      </c>
      <c r="B48" s="12" t="s">
        <v>76</v>
      </c>
      <c r="C48" s="13"/>
      <c r="D48" s="4" t="s">
        <v>9</v>
      </c>
      <c r="E48" s="5" t="s">
        <v>7</v>
      </c>
      <c r="F48" s="16">
        <v>5.41</v>
      </c>
    </row>
    <row r="49" spans="1:6" x14ac:dyDescent="0.3">
      <c r="A49" s="3">
        <v>45188</v>
      </c>
      <c r="B49" s="12" t="s">
        <v>77</v>
      </c>
      <c r="C49" s="13"/>
      <c r="D49" s="4" t="s">
        <v>9</v>
      </c>
      <c r="E49" s="5" t="s">
        <v>7</v>
      </c>
      <c r="F49" s="16">
        <v>83.43</v>
      </c>
    </row>
    <row r="50" spans="1:6" x14ac:dyDescent="0.3">
      <c r="A50" s="3">
        <v>45188</v>
      </c>
      <c r="B50" s="12" t="s">
        <v>78</v>
      </c>
      <c r="C50" s="13"/>
      <c r="D50" s="4" t="s">
        <v>9</v>
      </c>
      <c r="E50" s="5" t="s">
        <v>7</v>
      </c>
      <c r="F50" s="16">
        <v>41.99</v>
      </c>
    </row>
    <row r="51" spans="1:6" x14ac:dyDescent="0.3">
      <c r="A51" s="3">
        <v>45188</v>
      </c>
      <c r="B51" s="12" t="s">
        <v>22</v>
      </c>
      <c r="C51" s="13"/>
      <c r="D51" s="4" t="s">
        <v>139</v>
      </c>
      <c r="E51" s="5" t="s">
        <v>7</v>
      </c>
      <c r="F51" s="16">
        <v>41</v>
      </c>
    </row>
    <row r="52" spans="1:6" x14ac:dyDescent="0.3">
      <c r="A52" s="3">
        <v>45188</v>
      </c>
      <c r="B52" s="12" t="s">
        <v>23</v>
      </c>
      <c r="C52" s="13"/>
      <c r="D52" s="4" t="s">
        <v>139</v>
      </c>
      <c r="E52" s="5" t="s">
        <v>7</v>
      </c>
      <c r="F52" s="16">
        <v>56</v>
      </c>
    </row>
    <row r="53" spans="1:6" x14ac:dyDescent="0.3">
      <c r="A53" s="3">
        <v>45188</v>
      </c>
      <c r="B53" s="12" t="s">
        <v>24</v>
      </c>
      <c r="C53" s="13"/>
      <c r="D53" s="4" t="s">
        <v>12</v>
      </c>
      <c r="E53" s="5" t="s">
        <v>7</v>
      </c>
      <c r="F53" s="16">
        <v>0.99</v>
      </c>
    </row>
    <row r="54" spans="1:6" x14ac:dyDescent="0.3">
      <c r="A54" s="3">
        <v>45188</v>
      </c>
      <c r="B54" s="12" t="s">
        <v>25</v>
      </c>
      <c r="C54" s="13"/>
      <c r="D54" s="4" t="s">
        <v>16</v>
      </c>
      <c r="E54" s="5" t="s">
        <v>7</v>
      </c>
      <c r="F54" s="16">
        <v>127.04</v>
      </c>
    </row>
    <row r="55" spans="1:6" x14ac:dyDescent="0.3">
      <c r="A55" s="3">
        <v>45188</v>
      </c>
      <c r="B55" s="12" t="s">
        <v>26</v>
      </c>
      <c r="C55" s="13"/>
      <c r="D55" s="4" t="s">
        <v>12</v>
      </c>
      <c r="E55" s="5" t="s">
        <v>7</v>
      </c>
      <c r="F55" s="16">
        <v>180</v>
      </c>
    </row>
    <row r="56" spans="1:6" x14ac:dyDescent="0.3">
      <c r="A56" s="3">
        <v>45188</v>
      </c>
      <c r="B56" s="12" t="s">
        <v>26</v>
      </c>
      <c r="C56" s="13"/>
      <c r="D56" s="4" t="s">
        <v>12</v>
      </c>
      <c r="E56" s="5" t="s">
        <v>7</v>
      </c>
      <c r="F56" s="16">
        <v>180</v>
      </c>
    </row>
    <row r="57" spans="1:6" x14ac:dyDescent="0.3">
      <c r="A57" s="3">
        <v>45188</v>
      </c>
      <c r="B57" s="12" t="s">
        <v>26</v>
      </c>
      <c r="C57" s="13"/>
      <c r="D57" s="4" t="s">
        <v>12</v>
      </c>
      <c r="E57" s="5" t="s">
        <v>7</v>
      </c>
      <c r="F57" s="16">
        <v>180</v>
      </c>
    </row>
    <row r="58" spans="1:6" x14ac:dyDescent="0.3">
      <c r="A58" s="3">
        <v>45188</v>
      </c>
      <c r="B58" s="12" t="s">
        <v>79</v>
      </c>
      <c r="C58" s="13"/>
      <c r="D58" s="4" t="s">
        <v>16</v>
      </c>
      <c r="E58" s="5" t="s">
        <v>7</v>
      </c>
      <c r="F58" s="16">
        <v>3.33</v>
      </c>
    </row>
    <row r="59" spans="1:6" x14ac:dyDescent="0.3">
      <c r="A59" s="3">
        <v>45188</v>
      </c>
      <c r="B59" s="12" t="s">
        <v>80</v>
      </c>
      <c r="C59" s="13"/>
      <c r="D59" s="4" t="s">
        <v>16</v>
      </c>
      <c r="E59" s="5" t="s">
        <v>7</v>
      </c>
      <c r="F59" s="16">
        <v>18.329999999999998</v>
      </c>
    </row>
    <row r="60" spans="1:6" x14ac:dyDescent="0.3">
      <c r="A60" s="3">
        <v>45188</v>
      </c>
      <c r="B60" s="12" t="s">
        <v>81</v>
      </c>
      <c r="C60" s="13"/>
      <c r="D60" s="4" t="s">
        <v>16</v>
      </c>
      <c r="E60" s="5" t="s">
        <v>7</v>
      </c>
      <c r="F60" s="16">
        <v>18.329999999999998</v>
      </c>
    </row>
    <row r="61" spans="1:6" x14ac:dyDescent="0.3">
      <c r="A61" s="3">
        <v>45188</v>
      </c>
      <c r="B61" s="12" t="s">
        <v>82</v>
      </c>
      <c r="C61" s="13"/>
      <c r="D61" s="4" t="s">
        <v>16</v>
      </c>
      <c r="E61" s="5" t="s">
        <v>7</v>
      </c>
      <c r="F61" s="16">
        <v>13.08</v>
      </c>
    </row>
    <row r="62" spans="1:6" x14ac:dyDescent="0.3">
      <c r="A62" s="3">
        <v>45188</v>
      </c>
      <c r="B62" s="12" t="s">
        <v>83</v>
      </c>
      <c r="C62" s="13"/>
      <c r="D62" s="4" t="s">
        <v>27</v>
      </c>
      <c r="E62" s="5" t="s">
        <v>7</v>
      </c>
      <c r="F62" s="16">
        <v>32.729999999999997</v>
      </c>
    </row>
    <row r="63" spans="1:6" x14ac:dyDescent="0.3">
      <c r="A63" s="3">
        <v>45188</v>
      </c>
      <c r="B63" s="12" t="s">
        <v>84</v>
      </c>
      <c r="C63" s="13"/>
      <c r="D63" s="4" t="s">
        <v>12</v>
      </c>
      <c r="E63" s="5" t="s">
        <v>7</v>
      </c>
      <c r="F63" s="16">
        <v>83.33</v>
      </c>
    </row>
    <row r="64" spans="1:6" x14ac:dyDescent="0.3">
      <c r="A64" s="3">
        <v>45188</v>
      </c>
      <c r="B64" s="12" t="s">
        <v>84</v>
      </c>
      <c r="C64" s="13"/>
      <c r="D64" s="4" t="s">
        <v>12</v>
      </c>
      <c r="E64" s="5" t="s">
        <v>7</v>
      </c>
      <c r="F64" s="16">
        <v>41.67</v>
      </c>
    </row>
    <row r="65" spans="1:6" x14ac:dyDescent="0.3">
      <c r="A65" s="3">
        <v>45188</v>
      </c>
      <c r="B65" s="12" t="s">
        <v>85</v>
      </c>
      <c r="C65" s="13"/>
      <c r="D65" s="4" t="s">
        <v>28</v>
      </c>
      <c r="E65" s="5" t="s">
        <v>7</v>
      </c>
      <c r="F65" s="16">
        <v>28.73</v>
      </c>
    </row>
    <row r="66" spans="1:6" x14ac:dyDescent="0.3">
      <c r="A66" s="3">
        <v>45188</v>
      </c>
      <c r="B66" s="12" t="s">
        <v>86</v>
      </c>
      <c r="C66" s="13"/>
      <c r="D66" s="4" t="s">
        <v>28</v>
      </c>
      <c r="E66" s="5" t="s">
        <v>7</v>
      </c>
      <c r="F66" s="16">
        <v>2.4900000000000002</v>
      </c>
    </row>
    <row r="67" spans="1:6" x14ac:dyDescent="0.3">
      <c r="A67" s="3">
        <v>45188</v>
      </c>
      <c r="B67" s="12" t="s">
        <v>87</v>
      </c>
      <c r="C67" s="13"/>
      <c r="D67" s="4" t="s">
        <v>28</v>
      </c>
      <c r="E67" s="5" t="s">
        <v>7</v>
      </c>
      <c r="F67" s="16">
        <v>10.54</v>
      </c>
    </row>
    <row r="68" spans="1:6" x14ac:dyDescent="0.3">
      <c r="A68" s="3">
        <v>45188</v>
      </c>
      <c r="B68" s="12" t="s">
        <v>88</v>
      </c>
      <c r="C68" s="13"/>
      <c r="D68" s="4" t="s">
        <v>29</v>
      </c>
      <c r="E68" s="5" t="s">
        <v>7</v>
      </c>
      <c r="F68" s="16">
        <v>9.11</v>
      </c>
    </row>
    <row r="69" spans="1:6" x14ac:dyDescent="0.3">
      <c r="A69" s="3">
        <v>45188</v>
      </c>
      <c r="B69" s="12" t="s">
        <v>89</v>
      </c>
      <c r="C69" s="13"/>
      <c r="D69" s="4" t="s">
        <v>28</v>
      </c>
      <c r="E69" s="5" t="s">
        <v>7</v>
      </c>
      <c r="F69" s="16">
        <v>35.04</v>
      </c>
    </row>
    <row r="70" spans="1:6" x14ac:dyDescent="0.3">
      <c r="A70" s="3">
        <v>45188</v>
      </c>
      <c r="B70" s="12" t="s">
        <v>90</v>
      </c>
      <c r="C70" s="13"/>
      <c r="D70" s="4" t="s">
        <v>16</v>
      </c>
      <c r="E70" s="5" t="s">
        <v>7</v>
      </c>
      <c r="F70" s="16">
        <v>17.98</v>
      </c>
    </row>
    <row r="71" spans="1:6" x14ac:dyDescent="0.3">
      <c r="A71" s="3">
        <v>45188</v>
      </c>
      <c r="B71" s="12" t="s">
        <v>91</v>
      </c>
      <c r="C71" s="13"/>
      <c r="D71" s="4" t="s">
        <v>10</v>
      </c>
      <c r="E71" s="5" t="s">
        <v>7</v>
      </c>
      <c r="F71" s="16">
        <v>7.49</v>
      </c>
    </row>
    <row r="72" spans="1:6" x14ac:dyDescent="0.3">
      <c r="A72" s="3">
        <v>45188</v>
      </c>
      <c r="B72" s="12" t="s">
        <v>92</v>
      </c>
      <c r="C72" s="13"/>
      <c r="D72" s="4" t="s">
        <v>10</v>
      </c>
      <c r="E72" s="5" t="s">
        <v>7</v>
      </c>
      <c r="F72" s="16">
        <v>69.78</v>
      </c>
    </row>
    <row r="73" spans="1:6" x14ac:dyDescent="0.3">
      <c r="A73" s="3">
        <v>45188</v>
      </c>
      <c r="B73" s="12" t="s">
        <v>93</v>
      </c>
      <c r="C73" s="13"/>
      <c r="D73" s="4" t="s">
        <v>10</v>
      </c>
      <c r="E73" s="5" t="s">
        <v>7</v>
      </c>
      <c r="F73" s="16">
        <v>38.729999999999997</v>
      </c>
    </row>
    <row r="74" spans="1:6" x14ac:dyDescent="0.3">
      <c r="A74" s="3">
        <v>45188</v>
      </c>
      <c r="B74" s="12" t="s">
        <v>94</v>
      </c>
      <c r="C74" s="13"/>
      <c r="D74" s="4" t="s">
        <v>12</v>
      </c>
      <c r="E74" s="5" t="s">
        <v>7</v>
      </c>
      <c r="F74" s="16">
        <v>15.73</v>
      </c>
    </row>
    <row r="75" spans="1:6" x14ac:dyDescent="0.3">
      <c r="A75" s="3">
        <v>45188</v>
      </c>
      <c r="B75" s="12" t="s">
        <v>95</v>
      </c>
      <c r="C75" s="13"/>
      <c r="D75" s="4" t="s">
        <v>12</v>
      </c>
      <c r="E75" s="5" t="s">
        <v>7</v>
      </c>
      <c r="F75" s="16">
        <v>5</v>
      </c>
    </row>
    <row r="76" spans="1:6" x14ac:dyDescent="0.3">
      <c r="A76" s="3">
        <v>45188</v>
      </c>
      <c r="B76" s="12" t="s">
        <v>96</v>
      </c>
      <c r="C76" s="13"/>
      <c r="D76" s="4" t="s">
        <v>16</v>
      </c>
      <c r="E76" s="5" t="s">
        <v>7</v>
      </c>
      <c r="F76" s="16">
        <v>50</v>
      </c>
    </row>
    <row r="77" spans="1:6" x14ac:dyDescent="0.3">
      <c r="A77" s="3">
        <v>45188</v>
      </c>
      <c r="B77" s="12" t="s">
        <v>97</v>
      </c>
      <c r="C77" s="13"/>
      <c r="D77" s="4" t="s">
        <v>10</v>
      </c>
      <c r="E77" s="5" t="s">
        <v>7</v>
      </c>
      <c r="F77" s="16">
        <v>220.71</v>
      </c>
    </row>
    <row r="78" spans="1:6" x14ac:dyDescent="0.3">
      <c r="A78" s="3">
        <v>45188</v>
      </c>
      <c r="B78" s="12" t="s">
        <v>98</v>
      </c>
      <c r="C78" s="13"/>
      <c r="D78" s="4" t="s">
        <v>10</v>
      </c>
      <c r="E78" s="5" t="s">
        <v>7</v>
      </c>
      <c r="F78" s="16">
        <v>38.39</v>
      </c>
    </row>
    <row r="79" spans="1:6" x14ac:dyDescent="0.3">
      <c r="A79" s="3">
        <v>45188</v>
      </c>
      <c r="B79" s="12" t="s">
        <v>99</v>
      </c>
      <c r="C79" s="13"/>
      <c r="D79" s="4" t="s">
        <v>10</v>
      </c>
      <c r="E79" s="5" t="s">
        <v>7</v>
      </c>
      <c r="F79" s="16">
        <v>109.74</v>
      </c>
    </row>
    <row r="80" spans="1:6" x14ac:dyDescent="0.3">
      <c r="A80" s="3">
        <v>45188</v>
      </c>
      <c r="B80" s="12" t="s">
        <v>100</v>
      </c>
      <c r="C80" s="13"/>
      <c r="D80" s="4" t="s">
        <v>10</v>
      </c>
      <c r="E80" s="5" t="s">
        <v>7</v>
      </c>
      <c r="F80" s="16">
        <v>39.229999999999997</v>
      </c>
    </row>
    <row r="81" spans="1:6" x14ac:dyDescent="0.3">
      <c r="A81" s="3">
        <v>45188</v>
      </c>
      <c r="B81" s="12" t="s">
        <v>101</v>
      </c>
      <c r="C81" s="13"/>
      <c r="D81" s="4" t="s">
        <v>10</v>
      </c>
      <c r="E81" s="5" t="s">
        <v>7</v>
      </c>
      <c r="F81" s="16">
        <v>8.66</v>
      </c>
    </row>
    <row r="82" spans="1:6" x14ac:dyDescent="0.3">
      <c r="A82" s="3">
        <v>45188</v>
      </c>
      <c r="B82" s="12" t="s">
        <v>102</v>
      </c>
      <c r="C82" s="13"/>
      <c r="D82" s="4" t="s">
        <v>10</v>
      </c>
      <c r="E82" s="5" t="s">
        <v>7</v>
      </c>
      <c r="F82" s="16">
        <v>23.87</v>
      </c>
    </row>
    <row r="83" spans="1:6" x14ac:dyDescent="0.3">
      <c r="A83" s="3">
        <v>45188</v>
      </c>
      <c r="B83" s="12" t="s">
        <v>103</v>
      </c>
      <c r="C83" s="13"/>
      <c r="D83" s="4" t="s">
        <v>140</v>
      </c>
      <c r="E83" s="5" t="s">
        <v>7</v>
      </c>
      <c r="F83" s="16">
        <v>22.49</v>
      </c>
    </row>
    <row r="84" spans="1:6" x14ac:dyDescent="0.3">
      <c r="A84" s="3">
        <v>45188</v>
      </c>
      <c r="B84" s="12" t="s">
        <v>104</v>
      </c>
      <c r="C84" s="13"/>
      <c r="D84" s="4" t="s">
        <v>140</v>
      </c>
      <c r="E84" s="5" t="s">
        <v>7</v>
      </c>
      <c r="F84" s="16">
        <v>9.98</v>
      </c>
    </row>
    <row r="85" spans="1:6" x14ac:dyDescent="0.3">
      <c r="A85" s="3">
        <v>45188</v>
      </c>
      <c r="B85" s="12" t="s">
        <v>105</v>
      </c>
      <c r="C85" s="13"/>
      <c r="D85" s="4" t="s">
        <v>140</v>
      </c>
      <c r="E85" s="5" t="s">
        <v>7</v>
      </c>
      <c r="F85" s="16">
        <v>9.15</v>
      </c>
    </row>
    <row r="86" spans="1:6" x14ac:dyDescent="0.3">
      <c r="A86" s="3">
        <v>45188</v>
      </c>
      <c r="B86" s="12" t="s">
        <v>106</v>
      </c>
      <c r="C86" s="13"/>
      <c r="D86" s="4" t="s">
        <v>140</v>
      </c>
      <c r="E86" s="5" t="s">
        <v>7</v>
      </c>
      <c r="F86" s="16">
        <v>23.32</v>
      </c>
    </row>
    <row r="87" spans="1:6" x14ac:dyDescent="0.3">
      <c r="A87" s="3">
        <v>45188</v>
      </c>
      <c r="B87" s="12" t="s">
        <v>30</v>
      </c>
      <c r="C87" s="13"/>
      <c r="D87" s="4" t="s">
        <v>16</v>
      </c>
      <c r="E87" s="5" t="s">
        <v>7</v>
      </c>
      <c r="F87" s="16">
        <v>7.17</v>
      </c>
    </row>
    <row r="88" spans="1:6" x14ac:dyDescent="0.3">
      <c r="A88" s="3">
        <v>45188</v>
      </c>
      <c r="B88" s="12" t="s">
        <v>30</v>
      </c>
      <c r="C88" s="13"/>
      <c r="D88" s="4" t="s">
        <v>16</v>
      </c>
      <c r="E88" s="5" t="s">
        <v>7</v>
      </c>
      <c r="F88" s="16">
        <v>7.17</v>
      </c>
    </row>
    <row r="89" spans="1:6" x14ac:dyDescent="0.3">
      <c r="A89" s="3">
        <v>45188</v>
      </c>
      <c r="B89" s="12" t="s">
        <v>107</v>
      </c>
      <c r="C89" s="13"/>
      <c r="D89" s="4" t="s">
        <v>16</v>
      </c>
      <c r="E89" s="5" t="s">
        <v>7</v>
      </c>
      <c r="F89" s="16">
        <v>54.76</v>
      </c>
    </row>
    <row r="90" spans="1:6" x14ac:dyDescent="0.3">
      <c r="A90" s="3">
        <v>45188</v>
      </c>
      <c r="B90" s="12" t="s">
        <v>108</v>
      </c>
      <c r="C90" s="13"/>
      <c r="D90" s="4" t="s">
        <v>31</v>
      </c>
      <c r="E90" s="5" t="s">
        <v>7</v>
      </c>
      <c r="F90" s="16">
        <v>120.95</v>
      </c>
    </row>
    <row r="91" spans="1:6" x14ac:dyDescent="0.3">
      <c r="A91" s="3">
        <v>45188</v>
      </c>
      <c r="B91" s="12" t="s">
        <v>109</v>
      </c>
      <c r="C91" s="13"/>
      <c r="D91" s="4" t="s">
        <v>141</v>
      </c>
      <c r="E91" s="5" t="s">
        <v>7</v>
      </c>
      <c r="F91" s="16">
        <v>269.2</v>
      </c>
    </row>
    <row r="92" spans="1:6" x14ac:dyDescent="0.3">
      <c r="A92" s="3">
        <v>45188</v>
      </c>
      <c r="B92" s="12" t="s">
        <v>32</v>
      </c>
      <c r="C92" s="13"/>
      <c r="D92" s="4" t="s">
        <v>142</v>
      </c>
      <c r="E92" s="5" t="s">
        <v>7</v>
      </c>
      <c r="F92" s="16">
        <v>-44</v>
      </c>
    </row>
    <row r="93" spans="1:6" x14ac:dyDescent="0.3">
      <c r="A93" s="3">
        <v>45188</v>
      </c>
      <c r="B93" s="12" t="s">
        <v>32</v>
      </c>
      <c r="C93" s="13"/>
      <c r="D93" s="4" t="s">
        <v>142</v>
      </c>
      <c r="E93" s="5" t="s">
        <v>7</v>
      </c>
      <c r="F93" s="16">
        <v>37</v>
      </c>
    </row>
    <row r="94" spans="1:6" x14ac:dyDescent="0.3">
      <c r="A94" s="3">
        <v>45188</v>
      </c>
      <c r="B94" s="12" t="s">
        <v>32</v>
      </c>
      <c r="C94" s="13"/>
      <c r="D94" s="4" t="s">
        <v>142</v>
      </c>
      <c r="E94" s="5" t="s">
        <v>7</v>
      </c>
      <c r="F94" s="16">
        <v>37</v>
      </c>
    </row>
    <row r="95" spans="1:6" x14ac:dyDescent="0.3">
      <c r="A95" s="3">
        <v>45188</v>
      </c>
      <c r="B95" s="12" t="s">
        <v>32</v>
      </c>
      <c r="C95" s="13"/>
      <c r="D95" s="4" t="s">
        <v>142</v>
      </c>
      <c r="E95" s="5" t="s">
        <v>7</v>
      </c>
      <c r="F95" s="16">
        <v>44</v>
      </c>
    </row>
    <row r="96" spans="1:6" x14ac:dyDescent="0.3">
      <c r="A96" s="3">
        <v>45188</v>
      </c>
      <c r="B96" s="12" t="s">
        <v>32</v>
      </c>
      <c r="C96" s="13"/>
      <c r="D96" s="4" t="s">
        <v>142</v>
      </c>
      <c r="E96" s="5" t="s">
        <v>7</v>
      </c>
      <c r="F96" s="16">
        <v>44</v>
      </c>
    </row>
    <row r="97" spans="1:6" x14ac:dyDescent="0.3">
      <c r="A97" s="3">
        <v>45188</v>
      </c>
      <c r="B97" s="12" t="s">
        <v>32</v>
      </c>
      <c r="C97" s="13"/>
      <c r="D97" s="4" t="s">
        <v>142</v>
      </c>
      <c r="E97" s="5" t="s">
        <v>7</v>
      </c>
      <c r="F97" s="16">
        <v>-44</v>
      </c>
    </row>
    <row r="98" spans="1:6" x14ac:dyDescent="0.3">
      <c r="A98" s="3">
        <v>45188</v>
      </c>
      <c r="B98" s="12" t="s">
        <v>32</v>
      </c>
      <c r="C98" s="13"/>
      <c r="D98" s="4" t="s">
        <v>142</v>
      </c>
      <c r="E98" s="5" t="s">
        <v>7</v>
      </c>
      <c r="F98" s="16">
        <v>44</v>
      </c>
    </row>
    <row r="99" spans="1:6" x14ac:dyDescent="0.3">
      <c r="A99" s="3">
        <v>45188</v>
      </c>
      <c r="B99" s="12" t="s">
        <v>33</v>
      </c>
      <c r="C99" s="13"/>
      <c r="D99" s="4" t="s">
        <v>34</v>
      </c>
      <c r="E99" s="5">
        <f>F99/120*20</f>
        <v>1.3499999999999999</v>
      </c>
      <c r="F99" s="16">
        <v>8.1</v>
      </c>
    </row>
    <row r="100" spans="1:6" x14ac:dyDescent="0.3">
      <c r="A100" s="3">
        <v>45188</v>
      </c>
      <c r="B100" s="12" t="s">
        <v>35</v>
      </c>
      <c r="C100" s="13"/>
      <c r="D100" s="4" t="s">
        <v>34</v>
      </c>
      <c r="E100" s="5">
        <f t="shared" ref="E100:E101" si="0">F100/120*20</f>
        <v>20.72</v>
      </c>
      <c r="F100" s="16">
        <v>124.32</v>
      </c>
    </row>
    <row r="101" spans="1:6" x14ac:dyDescent="0.3">
      <c r="A101" s="3">
        <v>45188</v>
      </c>
      <c r="B101" s="12" t="s">
        <v>36</v>
      </c>
      <c r="C101" s="13"/>
      <c r="D101" s="4" t="s">
        <v>34</v>
      </c>
      <c r="E101" s="5"/>
      <c r="F101" s="16">
        <v>0.05</v>
      </c>
    </row>
    <row r="102" spans="1:6" x14ac:dyDescent="0.3">
      <c r="A102" s="3">
        <v>45188</v>
      </c>
      <c r="B102" s="12" t="s">
        <v>37</v>
      </c>
      <c r="C102" s="13"/>
      <c r="D102" s="4" t="s">
        <v>34</v>
      </c>
      <c r="E102" s="5" t="s">
        <v>7</v>
      </c>
      <c r="F102" s="16">
        <v>29.54</v>
      </c>
    </row>
    <row r="103" spans="1:6" x14ac:dyDescent="0.3">
      <c r="A103" s="3">
        <v>45188</v>
      </c>
      <c r="B103" s="12" t="s">
        <v>38</v>
      </c>
      <c r="C103" s="13"/>
      <c r="D103" s="4" t="s">
        <v>34</v>
      </c>
      <c r="E103" s="5" t="s">
        <v>7</v>
      </c>
      <c r="F103" s="16">
        <v>16.28</v>
      </c>
    </row>
    <row r="104" spans="1:6" x14ac:dyDescent="0.3">
      <c r="A104" s="3">
        <v>45188</v>
      </c>
      <c r="B104" s="12" t="s">
        <v>110</v>
      </c>
      <c r="C104" s="13"/>
      <c r="D104" s="4" t="s">
        <v>8</v>
      </c>
      <c r="E104" s="5" t="s">
        <v>7</v>
      </c>
      <c r="F104" s="16">
        <v>45.71</v>
      </c>
    </row>
    <row r="105" spans="1:6" x14ac:dyDescent="0.3">
      <c r="A105" s="3">
        <v>45188</v>
      </c>
      <c r="B105" s="12" t="s">
        <v>111</v>
      </c>
      <c r="C105" s="13"/>
      <c r="D105" s="4" t="s">
        <v>15</v>
      </c>
      <c r="E105" s="5" t="s">
        <v>7</v>
      </c>
      <c r="F105" s="16">
        <v>2.46</v>
      </c>
    </row>
    <row r="106" spans="1:6" x14ac:dyDescent="0.3">
      <c r="A106" s="3">
        <v>45188</v>
      </c>
      <c r="B106" s="12" t="s">
        <v>112</v>
      </c>
      <c r="C106" s="13"/>
      <c r="D106" s="4" t="s">
        <v>16</v>
      </c>
      <c r="E106" s="5" t="s">
        <v>7</v>
      </c>
      <c r="F106" s="16">
        <v>15.54</v>
      </c>
    </row>
    <row r="107" spans="1:6" x14ac:dyDescent="0.3">
      <c r="A107" s="3">
        <v>45188</v>
      </c>
      <c r="B107" s="12" t="s">
        <v>113</v>
      </c>
      <c r="C107" s="13"/>
      <c r="D107" s="4" t="s">
        <v>39</v>
      </c>
      <c r="E107" s="5" t="s">
        <v>7</v>
      </c>
      <c r="F107" s="16">
        <v>47.58</v>
      </c>
    </row>
    <row r="108" spans="1:6" x14ac:dyDescent="0.3">
      <c r="A108" s="3">
        <v>45188</v>
      </c>
      <c r="B108" s="12" t="s">
        <v>114</v>
      </c>
      <c r="C108" s="13"/>
      <c r="D108" s="4" t="s">
        <v>39</v>
      </c>
      <c r="E108" s="5" t="s">
        <v>7</v>
      </c>
      <c r="F108" s="16">
        <v>29.58</v>
      </c>
    </row>
    <row r="109" spans="1:6" x14ac:dyDescent="0.3">
      <c r="A109" s="3">
        <v>45188</v>
      </c>
      <c r="B109" s="12" t="s">
        <v>115</v>
      </c>
      <c r="C109" s="13"/>
      <c r="D109" s="4" t="s">
        <v>39</v>
      </c>
      <c r="E109" s="5" t="s">
        <v>7</v>
      </c>
      <c r="F109" s="16">
        <v>12.49</v>
      </c>
    </row>
    <row r="110" spans="1:6" x14ac:dyDescent="0.3">
      <c r="A110" s="3">
        <v>45188</v>
      </c>
      <c r="B110" s="12" t="s">
        <v>116</v>
      </c>
      <c r="C110" s="13"/>
      <c r="D110" s="4" t="s">
        <v>39</v>
      </c>
      <c r="E110" s="5" t="s">
        <v>7</v>
      </c>
      <c r="F110" s="16">
        <v>59.14</v>
      </c>
    </row>
    <row r="111" spans="1:6" x14ac:dyDescent="0.3">
      <c r="A111" s="3">
        <v>45188</v>
      </c>
      <c r="B111" s="12" t="s">
        <v>116</v>
      </c>
      <c r="C111" s="13"/>
      <c r="D111" s="4" t="s">
        <v>39</v>
      </c>
      <c r="E111" s="5" t="s">
        <v>7</v>
      </c>
      <c r="F111" s="16">
        <v>35.83</v>
      </c>
    </row>
    <row r="112" spans="1:6" x14ac:dyDescent="0.3">
      <c r="A112" s="3">
        <v>45188</v>
      </c>
      <c r="B112" s="12" t="s">
        <v>117</v>
      </c>
      <c r="C112" s="13"/>
      <c r="D112" s="4" t="s">
        <v>17</v>
      </c>
      <c r="E112" s="5" t="s">
        <v>7</v>
      </c>
      <c r="F112" s="16">
        <v>242.8</v>
      </c>
    </row>
    <row r="113" spans="1:6" x14ac:dyDescent="0.3">
      <c r="A113" s="3">
        <v>45188</v>
      </c>
      <c r="B113" s="12" t="s">
        <v>118</v>
      </c>
      <c r="C113" s="13"/>
      <c r="D113" s="4" t="s">
        <v>40</v>
      </c>
      <c r="E113" s="5" t="s">
        <v>7</v>
      </c>
      <c r="F113" s="16">
        <v>46.03</v>
      </c>
    </row>
    <row r="114" spans="1:6" x14ac:dyDescent="0.3">
      <c r="A114" s="3">
        <v>45188</v>
      </c>
      <c r="B114" s="12" t="s">
        <v>119</v>
      </c>
      <c r="C114" s="13"/>
      <c r="D114" s="4" t="s">
        <v>40</v>
      </c>
      <c r="E114" s="5" t="s">
        <v>7</v>
      </c>
      <c r="F114" s="16">
        <v>532.28</v>
      </c>
    </row>
    <row r="115" spans="1:6" x14ac:dyDescent="0.3">
      <c r="A115" s="3">
        <v>45188</v>
      </c>
      <c r="B115" s="12" t="s">
        <v>120</v>
      </c>
      <c r="C115" s="13"/>
      <c r="D115" s="4" t="s">
        <v>16</v>
      </c>
      <c r="E115" s="5" t="s">
        <v>7</v>
      </c>
      <c r="F115" s="16">
        <v>68.13</v>
      </c>
    </row>
    <row r="116" spans="1:6" x14ac:dyDescent="0.3">
      <c r="A116" s="3">
        <v>45188</v>
      </c>
      <c r="B116" s="12" t="s">
        <v>121</v>
      </c>
      <c r="C116" s="13"/>
      <c r="D116" s="4" t="s">
        <v>15</v>
      </c>
      <c r="E116" s="5" t="s">
        <v>7</v>
      </c>
      <c r="F116" s="16">
        <v>101.88</v>
      </c>
    </row>
    <row r="117" spans="1:6" x14ac:dyDescent="0.3">
      <c r="A117" s="3">
        <v>45188</v>
      </c>
      <c r="B117" s="12" t="s">
        <v>122</v>
      </c>
      <c r="C117" s="13"/>
      <c r="D117" s="4" t="s">
        <v>16</v>
      </c>
      <c r="E117" s="5" t="s">
        <v>7</v>
      </c>
      <c r="F117" s="16">
        <v>3.04</v>
      </c>
    </row>
    <row r="118" spans="1:6" x14ac:dyDescent="0.3">
      <c r="A118" s="3">
        <v>45188</v>
      </c>
      <c r="B118" s="12" t="s">
        <v>122</v>
      </c>
      <c r="C118" s="13"/>
      <c r="D118" s="4" t="s">
        <v>16</v>
      </c>
      <c r="E118" s="5" t="s">
        <v>7</v>
      </c>
      <c r="F118" s="16">
        <v>3.17</v>
      </c>
    </row>
    <row r="119" spans="1:6" x14ac:dyDescent="0.3">
      <c r="A119" s="3">
        <v>45188</v>
      </c>
      <c r="B119" s="12" t="s">
        <v>122</v>
      </c>
      <c r="C119" s="13"/>
      <c r="D119" s="4" t="s">
        <v>16</v>
      </c>
      <c r="E119" s="5" t="s">
        <v>7</v>
      </c>
      <c r="F119" s="16">
        <v>2.04</v>
      </c>
    </row>
    <row r="120" spans="1:6" x14ac:dyDescent="0.3">
      <c r="A120" s="3">
        <v>45188</v>
      </c>
      <c r="B120" s="12" t="s">
        <v>123</v>
      </c>
      <c r="C120" s="13"/>
      <c r="D120" s="4" t="s">
        <v>16</v>
      </c>
      <c r="E120" s="5" t="s">
        <v>7</v>
      </c>
      <c r="F120" s="16">
        <v>9</v>
      </c>
    </row>
    <row r="121" spans="1:6" x14ac:dyDescent="0.3">
      <c r="A121" s="3">
        <v>45188</v>
      </c>
      <c r="B121" s="12" t="s">
        <v>124</v>
      </c>
      <c r="C121" s="13"/>
      <c r="D121" s="4" t="s">
        <v>41</v>
      </c>
      <c r="E121" s="5" t="s">
        <v>7</v>
      </c>
      <c r="F121" s="16">
        <v>15.86</v>
      </c>
    </row>
    <row r="122" spans="1:6" x14ac:dyDescent="0.3">
      <c r="A122" s="3">
        <v>45188</v>
      </c>
      <c r="B122" s="12" t="s">
        <v>125</v>
      </c>
      <c r="C122" s="13"/>
      <c r="D122" s="4" t="s">
        <v>41</v>
      </c>
      <c r="E122" s="5" t="s">
        <v>7</v>
      </c>
      <c r="F122" s="16">
        <v>9.99</v>
      </c>
    </row>
    <row r="123" spans="1:6" x14ac:dyDescent="0.3">
      <c r="A123" s="3">
        <v>45188</v>
      </c>
      <c r="B123" s="12" t="s">
        <v>126</v>
      </c>
      <c r="C123" s="13"/>
      <c r="D123" s="4" t="s">
        <v>15</v>
      </c>
      <c r="E123" s="5" t="s">
        <v>7</v>
      </c>
      <c r="F123" s="16">
        <v>7.15</v>
      </c>
    </row>
    <row r="124" spans="1:6" x14ac:dyDescent="0.3">
      <c r="A124" s="3">
        <v>45188</v>
      </c>
      <c r="B124" s="12" t="s">
        <v>127</v>
      </c>
      <c r="C124" s="13"/>
      <c r="D124" s="4" t="s">
        <v>15</v>
      </c>
      <c r="E124" s="5" t="s">
        <v>7</v>
      </c>
      <c r="F124" s="16">
        <v>8.8800000000000008</v>
      </c>
    </row>
    <row r="125" spans="1:6" x14ac:dyDescent="0.3">
      <c r="A125" s="3">
        <v>45188</v>
      </c>
      <c r="B125" s="12" t="s">
        <v>128</v>
      </c>
      <c r="C125" s="13"/>
      <c r="D125" s="4" t="s">
        <v>41</v>
      </c>
      <c r="E125" s="5" t="s">
        <v>7</v>
      </c>
      <c r="F125" s="16">
        <v>4.49</v>
      </c>
    </row>
    <row r="126" spans="1:6" ht="14.4" customHeight="1" x14ac:dyDescent="0.3">
      <c r="A126" s="3">
        <v>45188</v>
      </c>
      <c r="B126" s="12" t="s">
        <v>128</v>
      </c>
      <c r="C126" s="13"/>
      <c r="D126" s="4" t="s">
        <v>41</v>
      </c>
      <c r="E126" s="5" t="s">
        <v>7</v>
      </c>
      <c r="F126" s="16">
        <v>6.99</v>
      </c>
    </row>
    <row r="127" spans="1:6" x14ac:dyDescent="0.3">
      <c r="A127" s="3">
        <v>45188</v>
      </c>
      <c r="B127" s="12" t="s">
        <v>129</v>
      </c>
      <c r="C127" s="13"/>
      <c r="D127" s="4" t="s">
        <v>15</v>
      </c>
      <c r="E127" s="5" t="s">
        <v>7</v>
      </c>
      <c r="F127" s="16">
        <v>20.5</v>
      </c>
    </row>
    <row r="128" spans="1:6" x14ac:dyDescent="0.3">
      <c r="A128" s="3">
        <v>45188</v>
      </c>
      <c r="B128" s="12" t="s">
        <v>130</v>
      </c>
      <c r="C128" s="13"/>
      <c r="D128" s="4" t="s">
        <v>12</v>
      </c>
      <c r="E128" s="5" t="s">
        <v>7</v>
      </c>
      <c r="F128" s="16">
        <v>475</v>
      </c>
    </row>
    <row r="129" spans="1:6" x14ac:dyDescent="0.3">
      <c r="A129" s="3">
        <v>45188</v>
      </c>
      <c r="B129" s="12" t="s">
        <v>131</v>
      </c>
      <c r="C129" s="13"/>
      <c r="D129" s="4" t="s">
        <v>31</v>
      </c>
      <c r="E129" s="5" t="s">
        <v>7</v>
      </c>
      <c r="F129" s="16">
        <v>41.67</v>
      </c>
    </row>
    <row r="130" spans="1:6" x14ac:dyDescent="0.3">
      <c r="A130" s="3">
        <v>45188</v>
      </c>
      <c r="B130" s="12" t="s">
        <v>132</v>
      </c>
      <c r="C130" s="13"/>
      <c r="D130" s="4" t="s">
        <v>31</v>
      </c>
      <c r="E130" s="5" t="s">
        <v>7</v>
      </c>
      <c r="F130" s="16">
        <v>41.67</v>
      </c>
    </row>
    <row r="131" spans="1:6" x14ac:dyDescent="0.3">
      <c r="A131" s="3">
        <v>45188</v>
      </c>
      <c r="B131" s="12" t="s">
        <v>133</v>
      </c>
      <c r="C131" s="13"/>
      <c r="D131" s="4" t="s">
        <v>31</v>
      </c>
      <c r="E131" s="5" t="s">
        <v>7</v>
      </c>
      <c r="F131" s="16">
        <v>41.67</v>
      </c>
    </row>
    <row r="132" spans="1:6" x14ac:dyDescent="0.3">
      <c r="A132" s="3">
        <v>45188</v>
      </c>
      <c r="B132" s="12" t="s">
        <v>134</v>
      </c>
      <c r="C132" s="13"/>
      <c r="D132" s="4" t="s">
        <v>31</v>
      </c>
      <c r="E132" s="5" t="s">
        <v>7</v>
      </c>
      <c r="F132" s="16">
        <v>41.67</v>
      </c>
    </row>
    <row r="133" spans="1:6" x14ac:dyDescent="0.3">
      <c r="A133" s="3">
        <v>45188</v>
      </c>
      <c r="B133" s="12" t="s">
        <v>135</v>
      </c>
      <c r="C133" s="13"/>
      <c r="D133" s="4" t="s">
        <v>31</v>
      </c>
      <c r="E133" s="5" t="s">
        <v>7</v>
      </c>
      <c r="F133" s="16">
        <v>15.15</v>
      </c>
    </row>
    <row r="134" spans="1:6" x14ac:dyDescent="0.3">
      <c r="A134" s="3">
        <v>45188</v>
      </c>
      <c r="B134" s="12" t="s">
        <v>136</v>
      </c>
      <c r="C134" s="13"/>
      <c r="D134" s="4" t="s">
        <v>12</v>
      </c>
      <c r="E134" s="5" t="s">
        <v>7</v>
      </c>
      <c r="F134" s="16">
        <v>237.49</v>
      </c>
    </row>
    <row r="135" spans="1:6" x14ac:dyDescent="0.3">
      <c r="A135" s="3">
        <v>45188</v>
      </c>
      <c r="B135" s="12" t="s">
        <v>137</v>
      </c>
      <c r="C135" s="13"/>
      <c r="D135" s="4" t="s">
        <v>12</v>
      </c>
      <c r="E135" s="5" t="s">
        <v>7</v>
      </c>
      <c r="F135" s="16">
        <v>-237.49</v>
      </c>
    </row>
    <row r="136" spans="1:6" x14ac:dyDescent="0.3">
      <c r="A136" s="3">
        <v>45188</v>
      </c>
      <c r="B136" s="12" t="s">
        <v>42</v>
      </c>
      <c r="C136" s="13"/>
      <c r="D136" s="4" t="s">
        <v>12</v>
      </c>
      <c r="E136" s="18">
        <f t="shared" ref="E136:E139" si="1">F136/120*20</f>
        <v>-3.1649999999999996</v>
      </c>
      <c r="F136" s="16">
        <v>-18.989999999999998</v>
      </c>
    </row>
    <row r="137" spans="1:6" x14ac:dyDescent="0.3">
      <c r="A137" s="3">
        <v>45188</v>
      </c>
      <c r="B137" s="12" t="s">
        <v>43</v>
      </c>
      <c r="C137" s="13"/>
      <c r="D137" s="4" t="s">
        <v>12</v>
      </c>
      <c r="E137" s="18">
        <f t="shared" si="1"/>
        <v>3.1649999999999996</v>
      </c>
      <c r="F137" s="16">
        <v>18.989999999999998</v>
      </c>
    </row>
    <row r="138" spans="1:6" x14ac:dyDescent="0.3">
      <c r="A138" s="3">
        <v>45188</v>
      </c>
      <c r="B138" s="12" t="s">
        <v>43</v>
      </c>
      <c r="C138" s="13"/>
      <c r="D138" s="4" t="s">
        <v>12</v>
      </c>
      <c r="E138" s="18">
        <f t="shared" si="1"/>
        <v>6.6633333333333331</v>
      </c>
      <c r="F138" s="16">
        <v>39.979999999999997</v>
      </c>
    </row>
    <row r="139" spans="1:6" x14ac:dyDescent="0.3">
      <c r="A139" s="3">
        <v>45188</v>
      </c>
      <c r="B139" s="12" t="s">
        <v>44</v>
      </c>
      <c r="C139" s="13"/>
      <c r="D139" s="4" t="s">
        <v>12</v>
      </c>
      <c r="E139" s="18">
        <f t="shared" si="1"/>
        <v>14.164999999999999</v>
      </c>
      <c r="F139" s="16">
        <v>84.99</v>
      </c>
    </row>
    <row r="140" spans="1:6" x14ac:dyDescent="0.3">
      <c r="A140" s="3">
        <v>45188</v>
      </c>
      <c r="B140" s="12" t="s">
        <v>45</v>
      </c>
      <c r="C140" s="13"/>
      <c r="D140" s="4" t="s">
        <v>12</v>
      </c>
      <c r="E140" s="5" t="s">
        <v>7</v>
      </c>
      <c r="F140" s="16">
        <v>51.7</v>
      </c>
    </row>
    <row r="141" spans="1:6" x14ac:dyDescent="0.3">
      <c r="A141" s="3">
        <v>45188</v>
      </c>
      <c r="B141" s="12" t="s">
        <v>46</v>
      </c>
      <c r="C141" s="13"/>
      <c r="D141" s="4" t="s">
        <v>16</v>
      </c>
      <c r="E141" s="5" t="s">
        <v>7</v>
      </c>
      <c r="F141" s="16">
        <v>5.9</v>
      </c>
    </row>
    <row r="142" spans="1:6" x14ac:dyDescent="0.3">
      <c r="A142" s="3">
        <v>45188</v>
      </c>
      <c r="B142" s="12" t="s">
        <v>47</v>
      </c>
      <c r="C142" s="13"/>
      <c r="D142" s="4" t="s">
        <v>143</v>
      </c>
      <c r="E142" s="5" t="s">
        <v>7</v>
      </c>
      <c r="F142" s="16">
        <v>35.979999999999997</v>
      </c>
    </row>
    <row r="143" spans="1:6" x14ac:dyDescent="0.3">
      <c r="A143" s="3">
        <v>45188</v>
      </c>
      <c r="B143" s="12" t="s">
        <v>48</v>
      </c>
      <c r="C143" s="13"/>
      <c r="D143" s="4" t="s">
        <v>15</v>
      </c>
      <c r="E143" s="5" t="s">
        <v>7</v>
      </c>
      <c r="F143" s="16">
        <v>10.4</v>
      </c>
    </row>
    <row r="144" spans="1:6" x14ac:dyDescent="0.3">
      <c r="A144" s="3">
        <v>45188</v>
      </c>
      <c r="B144" s="12" t="s">
        <v>49</v>
      </c>
      <c r="C144" s="13"/>
      <c r="D144" s="4" t="s">
        <v>15</v>
      </c>
      <c r="E144" s="5" t="s">
        <v>7</v>
      </c>
      <c r="F144" s="16">
        <v>158.25</v>
      </c>
    </row>
    <row r="145" spans="1:6" x14ac:dyDescent="0.3">
      <c r="A145" s="3">
        <v>45188</v>
      </c>
      <c r="B145" s="12" t="s">
        <v>138</v>
      </c>
      <c r="C145" s="13"/>
      <c r="D145" s="4" t="s">
        <v>12</v>
      </c>
      <c r="E145" s="5" t="s">
        <v>7</v>
      </c>
      <c r="F145" s="16">
        <v>122.89</v>
      </c>
    </row>
    <row r="146" spans="1:6" x14ac:dyDescent="0.3">
      <c r="A146" s="3">
        <v>45188</v>
      </c>
      <c r="B146" s="12" t="s">
        <v>138</v>
      </c>
      <c r="C146" s="13"/>
      <c r="D146" s="4" t="s">
        <v>12</v>
      </c>
      <c r="E146" s="5" t="s">
        <v>7</v>
      </c>
      <c r="F146" s="16">
        <v>-16.66</v>
      </c>
    </row>
    <row r="147" spans="1:6" s="8" customFormat="1" x14ac:dyDescent="0.3">
      <c r="A147" s="6">
        <v>45188</v>
      </c>
      <c r="B147" s="10" t="s">
        <v>50</v>
      </c>
      <c r="C147" s="11"/>
      <c r="D147" s="7" t="s">
        <v>7</v>
      </c>
      <c r="E147" s="9" t="s">
        <v>7</v>
      </c>
      <c r="F147" s="17">
        <v>912.49</v>
      </c>
    </row>
    <row r="148" spans="1:6" s="8" customFormat="1" x14ac:dyDescent="0.3">
      <c r="A148" s="6">
        <v>45188</v>
      </c>
      <c r="B148" s="10" t="s">
        <v>51</v>
      </c>
      <c r="C148" s="11"/>
      <c r="D148" s="7" t="s">
        <v>7</v>
      </c>
      <c r="E148" s="9" t="s">
        <v>7</v>
      </c>
      <c r="F148" s="17">
        <v>10438.59</v>
      </c>
    </row>
    <row r="149" spans="1:6" ht="0" hidden="1" customHeight="1" x14ac:dyDescent="0.3"/>
    <row r="150" spans="1:6" ht="0.9" customHeight="1" x14ac:dyDescent="0.3"/>
  </sheetData>
  <mergeCells count="147">
    <mergeCell ref="A1:B1"/>
    <mergeCell ref="B3:C3"/>
    <mergeCell ref="B4:C4"/>
    <mergeCell ref="B5:C5"/>
    <mergeCell ref="B6:C6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92:C92"/>
    <mergeCell ref="B93:C93"/>
    <mergeCell ref="B94:C94"/>
    <mergeCell ref="B95:C95"/>
    <mergeCell ref="B96:C96"/>
    <mergeCell ref="B87:C87"/>
    <mergeCell ref="B88:C88"/>
    <mergeCell ref="B89:C89"/>
    <mergeCell ref="B90:C90"/>
    <mergeCell ref="B91:C91"/>
    <mergeCell ref="B102:C102"/>
    <mergeCell ref="B103:C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22:C122"/>
    <mergeCell ref="B123:C123"/>
    <mergeCell ref="B124:C124"/>
    <mergeCell ref="B125:C125"/>
    <mergeCell ref="B126:C126"/>
    <mergeCell ref="B117:C117"/>
    <mergeCell ref="B118:C118"/>
    <mergeCell ref="B119:C119"/>
    <mergeCell ref="B120:C120"/>
    <mergeCell ref="B121:C121"/>
    <mergeCell ref="B132:C132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47:C147"/>
    <mergeCell ref="B148:C148"/>
    <mergeCell ref="B142:C142"/>
    <mergeCell ref="B143:C143"/>
    <mergeCell ref="B144:C144"/>
    <mergeCell ref="B145:C145"/>
    <mergeCell ref="B146:C146"/>
    <mergeCell ref="B137:C137"/>
    <mergeCell ref="B138:C138"/>
    <mergeCell ref="B139:C139"/>
    <mergeCell ref="B140:C140"/>
    <mergeCell ref="B141:C141"/>
  </mergeCells>
  <pageMargins left="0.78740157480314998" right="0.78740157480314998" top="0.78740157480314998" bottom="0.78740157480314998" header="0.78740157480314998" footer="0.78740157480314998"/>
  <pageSetup paperSize="9" scale="76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FIN250GPCMonthlyUpload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Ng</dc:creator>
  <cp:lastModifiedBy>Amy Ng</cp:lastModifiedBy>
  <cp:lastPrinted>2023-10-20T14:06:31Z</cp:lastPrinted>
  <dcterms:created xsi:type="dcterms:W3CDTF">2023-10-19T16:06:52Z</dcterms:created>
  <dcterms:modified xsi:type="dcterms:W3CDTF">2023-10-20T14:31:46Z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