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BUDGET\GPC Imports\2023-24\2024.09\"/>
    </mc:Choice>
  </mc:AlternateContent>
  <xr:revisionPtr revIDLastSave="0" documentId="13_ncr:1_{14FA9C06-DC3E-468A-A297-BB94114D4B7F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FIN250GPCMonthlyUp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4" i="1" l="1"/>
  <c r="E111" i="1"/>
  <c r="E110" i="1"/>
  <c r="E109" i="1"/>
  <c r="E108" i="1"/>
  <c r="E107" i="1"/>
  <c r="E60" i="1"/>
  <c r="E61" i="1"/>
  <c r="E59" i="1"/>
</calcChain>
</file>

<file path=xl/sharedStrings.xml><?xml version="1.0" encoding="utf-8"?>
<sst xmlns="http://schemas.openxmlformats.org/spreadsheetml/2006/main" count="693" uniqueCount="227">
  <si>
    <r>
      <t xml:space="preserve">
</t>
    </r>
    <r>
      <rPr>
        <b/>
        <sz val="10"/>
        <color rgb="FF000000"/>
        <rFont val="Arial"/>
      </rPr>
      <t xml:space="preserve">Body Name: Cambridgeshire Fire &amp; Rescue
</t>
    </r>
    <r>
      <rPr>
        <b/>
        <sz val="10"/>
        <color rgb="FF000000"/>
        <rFont val="Arial"/>
      </rPr>
      <t xml:space="preserve">Service: Fire Rescue
</t>
    </r>
    <r>
      <rPr>
        <b/>
        <sz val="10"/>
        <color rgb="FF000000"/>
        <rFont val="Arial"/>
      </rPr>
      <t xml:space="preserve">Month: </t>
    </r>
    <r>
      <rPr>
        <b/>
        <sz val="10"/>
        <color rgb="FF000000"/>
        <rFont val="Arial"/>
      </rPr>
      <t>December 2023</t>
    </r>
  </si>
  <si>
    <t>Transaction Date</t>
  </si>
  <si>
    <t>Beneficiary Purpose of Expenditure</t>
  </si>
  <si>
    <t>Category</t>
  </si>
  <si>
    <t>Irrecoverable VAT</t>
  </si>
  <si>
    <t>Value</t>
  </si>
  <si>
    <t>Garages &amp; Workshops Tools</t>
  </si>
  <si>
    <t/>
  </si>
  <si>
    <t>Tyres</t>
  </si>
  <si>
    <t>Own Vehicles Vehicle Excise Duty</t>
  </si>
  <si>
    <t>Unplanned   Maintenance</t>
  </si>
  <si>
    <t xml:space="preserve">BDF CITIPARK MERRION </t>
  </si>
  <si>
    <t>Miscellaneous Holding Account</t>
  </si>
  <si>
    <t>Training - Leadership &amp; Development</t>
  </si>
  <si>
    <t>Canteen &amp; Messing</t>
  </si>
  <si>
    <t>Staff Travelling &amp; Subsistence</t>
  </si>
  <si>
    <t>Corporate Support</t>
  </si>
  <si>
    <t>Devolved Health &amp; Safety Exps</t>
  </si>
  <si>
    <t>Computer Software Annual Licence\Maint.</t>
  </si>
  <si>
    <t xml:space="preserve">GRF AMZNBUSINESS HW0LR4K14 </t>
  </si>
  <si>
    <t xml:space="preserve">GRF CABLEMONKEY </t>
  </si>
  <si>
    <t xml:space="preserve">GRF LASTPASS.COM </t>
  </si>
  <si>
    <t>Project Programme Costs</t>
  </si>
  <si>
    <t>Corporate Events</t>
  </si>
  <si>
    <t>Subscriptions - General</t>
  </si>
  <si>
    <t>Operational Consumables - Devolved</t>
  </si>
  <si>
    <t xml:space="preserve">JJ DOMINO S PIZZA </t>
  </si>
  <si>
    <t xml:space="preserve">JJ TESCO </t>
  </si>
  <si>
    <t>Occ. Health Equipment -  repairs &amp; Mtce</t>
  </si>
  <si>
    <t>Occupational Health/Doctors Fees</t>
  </si>
  <si>
    <t>Office Purchases (Incl. furniture)</t>
  </si>
  <si>
    <t xml:space="preserve">KRA AMAZON </t>
  </si>
  <si>
    <t xml:space="preserve">KRA AMZNMKTPLACE </t>
  </si>
  <si>
    <t xml:space="preserve">KRA POD POINT </t>
  </si>
  <si>
    <t xml:space="preserve">KT CAFFE NERO </t>
  </si>
  <si>
    <t xml:space="preserve">KT CENTRAL CO-OP RETA </t>
  </si>
  <si>
    <t xml:space="preserve">KT COFFEE TO GO </t>
  </si>
  <si>
    <t xml:space="preserve">KT LIDL GB </t>
  </si>
  <si>
    <t xml:space="preserve">KT RICOS COFFEE SHOP </t>
  </si>
  <si>
    <t xml:space="preserve">KT SAFETEC DIRECT LIMITE </t>
  </si>
  <si>
    <t xml:space="preserve">KT VALE OF GLAMORGAN HOTE </t>
  </si>
  <si>
    <t xml:space="preserve">NAB HALFORDS 0822 </t>
  </si>
  <si>
    <t>NAE AMZNMKTPLACE Hooks</t>
  </si>
  <si>
    <t>Training - Operational Training</t>
  </si>
  <si>
    <t xml:space="preserve">NS ATLASSIAN </t>
  </si>
  <si>
    <t>Computer Software</t>
  </si>
  <si>
    <t xml:space="preserve">NS AWS EMEA </t>
  </si>
  <si>
    <t xml:space="preserve">NS GITHUB </t>
  </si>
  <si>
    <t xml:space="preserve">NS TWILIO SENDGRID </t>
  </si>
  <si>
    <t>CYP Expenditure</t>
  </si>
  <si>
    <t>Clothing Purchase  Hunters (Non PPE)</t>
  </si>
  <si>
    <t>Stationery, Comp/Copier Cons</t>
  </si>
  <si>
    <t>Hydrants Maintenance (Sundries)</t>
  </si>
  <si>
    <t xml:space="preserve">SAF MICROSOFT MICROSOFT 36 </t>
  </si>
  <si>
    <t xml:space="preserve">SALL CITIPARK MERRION </t>
  </si>
  <si>
    <t xml:space="preserve">SDF AMZNMKTPLACE </t>
  </si>
  <si>
    <t xml:space="preserve">SDF CO-OP GROUP 171951 </t>
  </si>
  <si>
    <t xml:space="preserve">SDF COSTA COFFEE </t>
  </si>
  <si>
    <t xml:space="preserve">SDF DOMINO S PIZZA </t>
  </si>
  <si>
    <t xml:space="preserve">SDF GREGGS @ MFG DOWNFIELD </t>
  </si>
  <si>
    <t xml:space="preserve">SDF MFG DOWNFIELDS </t>
  </si>
  <si>
    <t xml:space="preserve">TDS BRAMPTON NOTCUTTS GARD </t>
  </si>
  <si>
    <t xml:space="preserve">TDS HOLIDAY INN HUNTINGDON </t>
  </si>
  <si>
    <t xml:space="preserve">VEB AMAZON </t>
  </si>
  <si>
    <t xml:space="preserve">VEB COOKHOUSE N PUB 410139 </t>
  </si>
  <si>
    <t xml:space="preserve">VEB PREMIER INN </t>
  </si>
  <si>
    <t>Purchase Card VAT Dec 23</t>
  </si>
  <si>
    <t>Purchase Card Dec 23</t>
  </si>
  <si>
    <t>TC HOTPOINT UK - Washing Machine A14</t>
  </si>
  <si>
    <t>TC UKOFFICEDIRECT.CO. - Tea &amp; Coffee</t>
  </si>
  <si>
    <t>TC EB  THE IMPACT AND IMP - P Clarke Course Refund</t>
  </si>
  <si>
    <t>TC AMZNMKTPLACE - Blue workwear trousers</t>
  </si>
  <si>
    <t>TC AMZNMKTPLACE - Padlock and trousers</t>
  </si>
  <si>
    <t>AJM HOWSAFE LIMITED - Workshops gloves./dispenser</t>
  </si>
  <si>
    <t>AMC AMZNMKTPLACE - Adventure lights</t>
  </si>
  <si>
    <t>AMC AMZNMKTPLACE - Chargers for Fleet</t>
  </si>
  <si>
    <t>AMC ARCHDEACON MOTORS - MOT + Tyre</t>
  </si>
  <si>
    <t>AMC ARCHDEACON MOTORS - MOT</t>
  </si>
  <si>
    <t>AMC DVLA VEHICLE TAX - Vehicle tax</t>
  </si>
  <si>
    <t>AMC GRAVELEY GARAGE TEST C - MOT x 2 Vehicles</t>
  </si>
  <si>
    <t>AMC METALS4U - Workshop tools</t>
  </si>
  <si>
    <t>AMC PLYMOUTH BATTERY CENTR - Ctek Charger</t>
  </si>
  <si>
    <t>AMC RS COMPONENTS - Chassis mount resistor</t>
  </si>
  <si>
    <t>AMC ST PETERS GARAGE - MOT</t>
  </si>
  <si>
    <t>APE AMZNMKTPLACE - Barriers</t>
  </si>
  <si>
    <t>APE AMZNMKTPLACE - Door bell</t>
  </si>
  <si>
    <t>APE AMZNMKTPLACE - Fan / tv bracket</t>
  </si>
  <si>
    <t>APE ARGOS - TV bracket</t>
  </si>
  <si>
    <t>APE SCREWFIX - Coat hooks</t>
  </si>
  <si>
    <t>APE SCREWFIX - Emergency lights, tool</t>
  </si>
  <si>
    <t>APE SCREWFIX - Switch plates</t>
  </si>
  <si>
    <t>CD SHELL HUNTN 472 - Milk and biscuits for training delivered by external.</t>
  </si>
  <si>
    <t>CHS IBIS VIEUX PORT - Water</t>
  </si>
  <si>
    <t>CHS WH SMITH STANSTED - Water at airport</t>
  </si>
  <si>
    <t>CJS THE OLD BRIDGE HOTEL - 06.11.23 - Q3 COAG (2 days incl lunch)</t>
  </si>
  <si>
    <t>CJS HILTON - 06.11.23 - CS CFO interviews NFRS (alcohol deducted)</t>
  </si>
  <si>
    <t>DH AMZNMKTPLACE - Fridge /coffee mac office</t>
  </si>
  <si>
    <t>DH BM STEEL - Metal for w/shops</t>
  </si>
  <si>
    <t>DH MILLFIELD AUTOS - Number plate</t>
  </si>
  <si>
    <t>DH SAFEOPTIONS - Key safe fleet</t>
  </si>
  <si>
    <t>DLB AMAZON - Signage for van</t>
  </si>
  <si>
    <t>DLB AMZNMKTPLACE - Tamper seals</t>
  </si>
  <si>
    <t>DLB AMZNMKTPLACE - Composter bin</t>
  </si>
  <si>
    <t>DLB ARGOS - Fraudulent</t>
  </si>
  <si>
    <t>DLB BENN LOCK AND SAFE LIM - Deadbolt</t>
  </si>
  <si>
    <t>DLB F H BRUNDLE - Scaffolding For A27</t>
  </si>
  <si>
    <t>DLB LAWSONS WHETSTONE LTD - Fraudulent</t>
  </si>
  <si>
    <t>DLB NOW LIGHTING - Fraudulent</t>
  </si>
  <si>
    <t>DLB PSD FRAUD TEMP. CREDIT Fraudulent</t>
  </si>
  <si>
    <t>DLB SCREWFIX - Fraudulent</t>
  </si>
  <si>
    <t>DMC AMZNMKTPLACE - Kitchen messing equipment</t>
  </si>
  <si>
    <t>GMW BRAMPTON NOTCUTTS GARD - Beverages /meeting</t>
  </si>
  <si>
    <t>DR VMO VIMEO PRO - Video sharing platform for Digital Design team</t>
  </si>
  <si>
    <t>HD ABBOTS EVENTS CATERIN - Catering</t>
  </si>
  <si>
    <t>HD AMAZON - Long service award</t>
  </si>
  <si>
    <t>HD APPLE.COM/BILL - Data storage</t>
  </si>
  <si>
    <t>HD CS MORRISONS GIFT CARD - Long service award voucher</t>
  </si>
  <si>
    <t>HD EPIDEMIC SOUND - Royalty free music subscription for videos</t>
  </si>
  <si>
    <t>HD GN HUNTINGDON - Travel to awards event</t>
  </si>
  <si>
    <t>HD MATALAN ECOM - Returned umbrellas as not needed</t>
  </si>
  <si>
    <t>HD MATALAN ECOM - Umbrellas but returned</t>
  </si>
  <si>
    <t>HD TESCO - Huntingdon opening event refreshments</t>
  </si>
  <si>
    <t>JCW LAND REGISTRY ECOM CCC - Premises search for fire protection</t>
  </si>
  <si>
    <t>JCW NCP LTD - Parking for fire fighter injury support Addenbrookes hospital</t>
  </si>
  <si>
    <t>JCW PAYBYPHONE RE PETERBOR - Parking for local authority meeting</t>
  </si>
  <si>
    <t>JDB EU MEDS - Personal purchase in error have paid back via bacs</t>
  </si>
  <si>
    <t>JDB NCP LIMITED - Car parking for train trip to london</t>
  </si>
  <si>
    <t>JDB TRAINLINE - Train trip to london NFCC seminar for prevention</t>
  </si>
  <si>
    <t>JF TYS RETAIL LTD - Welfare provisions tea coffee milk sugar biscuits</t>
  </si>
  <si>
    <t>JJ CENTRAL ENGLAND CO OP - Evening meal for officer attending drill night</t>
  </si>
  <si>
    <t>JJ DELPH SERVICE STATION - Welfare meeting</t>
  </si>
  <si>
    <t>JJ LCO WHITTLESEY FO GROC - Ops Managers meeting tea and Coffee</t>
  </si>
  <si>
    <t>JJ SHELL HUNTN 472 - OBB provisions</t>
  </si>
  <si>
    <t>JJ TESCO - Training day MTA provisions x2</t>
  </si>
  <si>
    <t>JLF AMZNMKTPLACE - OH consumables</t>
  </si>
  <si>
    <t>JLF INTERMEDICAL (UK) LTD - OH consumables</t>
  </si>
  <si>
    <t>JLF MEDICAL-SUPERMARKET - OH consumables</t>
  </si>
  <si>
    <t>JLF TOTAL HEALTH CARE CLIN - Physiotherapy</t>
  </si>
  <si>
    <t>JP AMZNMKTPLACE - Equipment for Sophie</t>
  </si>
  <si>
    <t>JP AMZNMKTPLACE - USB sticks for Royal visit</t>
  </si>
  <si>
    <t>JP APPLE.COM/BILL - Phone storage</t>
  </si>
  <si>
    <t>JP CANVA  I03967-1130915 - Design software</t>
  </si>
  <si>
    <t>JP ELY SF CONNECT - Cakes for crew</t>
  </si>
  <si>
    <t>JP PRESSREADER.COM - Peterborough Telegraph Nov 30</t>
  </si>
  <si>
    <t>JP REACH PUBLISHING SERVI - Cambridge News subscription</t>
  </si>
  <si>
    <t>JP THELMAS FLOWERS - Royal visit flowers</t>
  </si>
  <si>
    <t>JP WEVIDEO/CHARGE - Video editing software</t>
  </si>
  <si>
    <t>JSH AMAZON - AMAZON SUBSCRIPTION</t>
  </si>
  <si>
    <t>JSH AMZNMKTPLACE - LINCAT HOT WATER BOILER DE-SCALER, LINCAT WATER BOILER FC02 EB3F FILTERS, LINCAT WATER BOILER FC04 WATER FILTERS</t>
  </si>
  <si>
    <t>JSH AMZNMKTPLACE - STAINLESS STEEL DRIP TRAY</t>
  </si>
  <si>
    <t>JSH B &amp; Q 1140 - TOILET SEAT</t>
  </si>
  <si>
    <t>JSH SCREWFIX - TOILET SEAT, 15MM COPPER PIPE, 15MM PIPE FITTINGS  SILICONE SEALANT</t>
  </si>
  <si>
    <t>MJC LITTLEPORT SF CONNECT - Diesel - Courtesy Vehicle</t>
  </si>
  <si>
    <t>MJC PAYPAL  BATTERYSHOP - BA 3 x Emergency Lighting Battery Packs</t>
  </si>
  <si>
    <t>MJC PAYPAL  RIBBLEVALLE - Gent S4-34805 Call Point</t>
  </si>
  <si>
    <t>MJC SHELL FERNGATE - Diesel - Courtesy Vehicle</t>
  </si>
  <si>
    <t>MJC TLC DIRECT - 60m x 6mm Cable</t>
  </si>
  <si>
    <t>MS AMZNBUSINESS HB91E8Y44 - Headphones</t>
  </si>
  <si>
    <t>MS AMZNMKTPLACE - HDMI Cable</t>
  </si>
  <si>
    <t>Computer Hardware</t>
  </si>
  <si>
    <t>MS AMZNMKTPLACE - Tower extension cables</t>
  </si>
  <si>
    <t>MSW CAFFE NERO - 07.11.23 - Coffee x 5 Systel Visit</t>
  </si>
  <si>
    <t>MSW ENTERPRISE RENT A CAR - 07.11.23 - Enterprise Rental Agreement so insurance excess remained zero</t>
  </si>
  <si>
    <t>MSW ESSO31727ROCBO1 - 09.11.23 - Fuel for Hire Car Systel Visit</t>
  </si>
  <si>
    <t>MSW IBIS VIEUX PORT - 09.11.23 - Tourist Tax Systel Visit</t>
  </si>
  <si>
    <t>MSW PRET A MANGER - 23.11.23 - Lunch for MW &amp; S Smith - Visit to SitCen</t>
  </si>
  <si>
    <t>MSW SHEFFIELD CITY COUNCIL - 14.11.23 - South Yorkshire Visit Parking</t>
  </si>
  <si>
    <t>MSW TRAINLINE - 22.11.23 - Train for LRF &amp; DLUHC Visit To SitCen 23.11.23</t>
  </si>
  <si>
    <t>NAE B&amp;M 100 - HUNTINGDON - Tea and Coffee</t>
  </si>
  <si>
    <t>NAE HISTORIA MEZE GRILL - Welfare</t>
  </si>
  <si>
    <t>NAE PREMIER INN - Accommodation</t>
  </si>
  <si>
    <t>NAE TESCO - Sugar</t>
  </si>
  <si>
    <t>NAE YATES - Welfare</t>
  </si>
  <si>
    <t>OT DOMINOS WISBECH - Firebreak Friday treat</t>
  </si>
  <si>
    <t>OT SAINSBURYS - Firebreak food</t>
  </si>
  <si>
    <t>OT THERANGE - Firebreak frames</t>
  </si>
  <si>
    <t>OT WM MORRISONS STORE - Firebreak food</t>
  </si>
  <si>
    <t>PAW AMZNMKTPLACE - Mattress covers - B01</t>
  </si>
  <si>
    <t>PAW EURO CAR PARKS LTD - Car parking fine</t>
  </si>
  <si>
    <t>PAW SP PATROLSTORE - Firefighter boots</t>
  </si>
  <si>
    <t>PAW STAMPS DIRECT LTD - Stamp pads - Payroll</t>
  </si>
  <si>
    <t>PAW WORKWEAR EXPRESS - Cleaners uniform</t>
  </si>
  <si>
    <t>PJC APPLE.COM/BILL - Additional iPhone storage</t>
  </si>
  <si>
    <t>PJO MOORES WALK CAFE - welfare meeting with V Crook</t>
  </si>
  <si>
    <t>PJO NISA LOCAL QUEENS GARD - Milk/tea bags for meeting</t>
  </si>
  <si>
    <t>PJO PETERBOROUGH COSTA - Welfare meeting</t>
  </si>
  <si>
    <t>PJO STARBUCKS - Welfare meeting</t>
  </si>
  <si>
    <t>PRT AMZNMKTPLACE - Uniform for engineers</t>
  </si>
  <si>
    <t>PRT WADES IT - Cable for computer</t>
  </si>
  <si>
    <t>SDP CO OP GROUP FOOD - Refreshments for Managers meeting</t>
  </si>
  <si>
    <t>SDP DELIVEROO WT - Roaming pump allocation refreshments</t>
  </si>
  <si>
    <t>SPN IBIS VIEUX PORT - Systel visit tourist tax reciept</t>
  </si>
  <si>
    <t>SS BELLMANS BAGUETTE BAR - Team meeting</t>
  </si>
  <si>
    <t>SS BRANDON HALL HOTEL AND - Hotel CBRN Course</t>
  </si>
  <si>
    <t>SS CAFFE NERO - Coffee on visit to CitCen</t>
  </si>
  <si>
    <t>SS DUNELM SOFT FURNISHIN - Pool table Cover</t>
  </si>
  <si>
    <t>SS IHMA LTD - Evening meal CBRN course</t>
  </si>
  <si>
    <t>SS SCREWFIX - Transformer for New Ind Hoover</t>
  </si>
  <si>
    <t>SS SP EMPIREMEDALS.COM - Medal Bar for SC N.B</t>
  </si>
  <si>
    <t>SS TGI FRIDAYS Evening Meal - CBRN Course</t>
  </si>
  <si>
    <t>TJB AMZNMKTPLACE - Subsistence Out of County</t>
  </si>
  <si>
    <t>TJB ASDA STORES 4415 - Subsistence Out of County</t>
  </si>
  <si>
    <t>TJB KFC GOLDEN VALLEY - Subsistence Out of County</t>
  </si>
  <si>
    <t>TJB LEONARDO HTL CHELTENHA - Subsistence Out of County</t>
  </si>
  <si>
    <t>TJB MARKS AND SPENCER - Subsistence Out of County</t>
  </si>
  <si>
    <t>TJB MCDONALDS - Subsistence Out of County</t>
  </si>
  <si>
    <t>TJB SHELL ARLE - Subsistence Out of County</t>
  </si>
  <si>
    <t>TNHM AUTOROUTES DU S - Toll charges on way to La Rochelle</t>
  </si>
  <si>
    <t>TNHM AUTOROUTES DU S - Toll road charges on way to airport</t>
  </si>
  <si>
    <t>TNHM CAFE MARCHAND - Lunch on return travel from La Rochelle</t>
  </si>
  <si>
    <t>TNHM CAFE RITAZZA - Drinks on return travel from Systel</t>
  </si>
  <si>
    <t>TNHM COMMUNE DE LA ROCHELLE - Car Parking in La Rochelle</t>
  </si>
  <si>
    <t>TNHM DUNELM SOFT FURNISHIN - Tablecloth for Royal Visit</t>
  </si>
  <si>
    <t>TNHM EFFIA - Car Parking in La Rochelle</t>
  </si>
  <si>
    <t>TNHM IBIS VIEUX PORT - La Rochelle city Taxes</t>
  </si>
  <si>
    <t>TNHM LA BOUSSOLE - Dinner in La Rochelle for 5 people</t>
  </si>
  <si>
    <t>TNHM PRET A MANGER - Lunch for 5 people at Stanstead airport</t>
  </si>
  <si>
    <t>TW INSTOFOCCSAFE - IOSH Membership Fee</t>
  </si>
  <si>
    <t>WSP TESCO - Refreshments for FP impact day</t>
  </si>
  <si>
    <t>WSP TESCO - Refreshments for FP training day</t>
  </si>
  <si>
    <t>Fire Protection Expenses</t>
  </si>
  <si>
    <t>MC MACHINE MART LTD - TOOLS</t>
  </si>
  <si>
    <t>MC HOWSAFE LIMITED - PPE</t>
  </si>
  <si>
    <t>Repairs - Vehicles</t>
  </si>
  <si>
    <t>SALL 2CO.COM MARKETING 2217 - Speechpro for KC</t>
  </si>
  <si>
    <t>Training Centre Equipment</t>
  </si>
  <si>
    <t>UCB GRASSROOTS - Grassroots Suicide Prevention charity 1149873 S Newbon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</si>
</sst>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409]dd/mm/yyyy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164" fontId="3" fillId="0" borderId="0" xfId="0" applyNumberFormat="1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2" fontId="3" fillId="0" borderId="0" xfId="0" applyNumberFormat="1" applyFont="1" applyAlignment="1">
      <alignment horizontal="center" vertical="top" wrapText="1" readingOrder="1"/>
    </xf>
    <xf numFmtId="164" fontId="5" fillId="0" borderId="0" xfId="0" applyNumberFormat="1" applyFont="1" applyAlignment="1">
      <alignment horizontal="center" vertical="top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/>
    <xf numFmtId="0" fontId="5" fillId="0" borderId="0" xfId="0" applyFont="1" applyAlignment="1">
      <alignment vertical="top" wrapText="1" readingOrder="1"/>
    </xf>
    <xf numFmtId="2" fontId="5" fillId="0" borderId="0" xfId="0" applyNumberFormat="1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 readingOrder="1"/>
    </xf>
    <xf numFmtId="2" fontId="3" fillId="0" borderId="0" xfId="1" applyNumberFormat="1" applyFont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7"/>
  <sheetViews>
    <sheetView showGridLines="0" tabSelected="1" topLeftCell="A121" workbookViewId="0">
      <selection activeCell="B227" sqref="B227:C227"/>
    </sheetView>
  </sheetViews>
  <sheetFormatPr defaultRowHeight="14.4" x14ac:dyDescent="0.3"/>
  <cols>
    <col min="1" max="1" width="19.5546875" customWidth="1"/>
    <col min="2" max="2" width="31.21875" customWidth="1"/>
    <col min="3" max="3" width="38.44140625" customWidth="1"/>
    <col min="4" max="4" width="40.88671875" customWidth="1"/>
    <col min="5" max="5" width="21.6640625" style="17" customWidth="1"/>
    <col min="6" max="6" width="15.88671875" customWidth="1"/>
  </cols>
  <sheetData>
    <row r="1" spans="1:6" ht="64.05" customHeight="1" x14ac:dyDescent="0.3">
      <c r="A1" s="6" t="s">
        <v>0</v>
      </c>
      <c r="B1" s="7"/>
    </row>
    <row r="2" spans="1:6" ht="4.95" customHeight="1" x14ac:dyDescent="0.3"/>
    <row r="3" spans="1:6" x14ac:dyDescent="0.3">
      <c r="A3" s="2" t="s">
        <v>1</v>
      </c>
      <c r="B3" s="6" t="s">
        <v>2</v>
      </c>
      <c r="C3" s="7"/>
      <c r="D3" s="1" t="s">
        <v>3</v>
      </c>
      <c r="E3" s="2" t="s">
        <v>4</v>
      </c>
      <c r="F3" s="2" t="s">
        <v>5</v>
      </c>
    </row>
    <row r="4" spans="1:6" x14ac:dyDescent="0.3">
      <c r="A4" s="3">
        <v>45279</v>
      </c>
      <c r="B4" s="15" t="s">
        <v>73</v>
      </c>
      <c r="C4" s="7"/>
      <c r="D4" s="4" t="s">
        <v>6</v>
      </c>
      <c r="E4" s="5" t="s">
        <v>7</v>
      </c>
      <c r="F4" s="9">
        <v>99.88</v>
      </c>
    </row>
    <row r="5" spans="1:6" x14ac:dyDescent="0.3">
      <c r="A5" s="3">
        <v>45279</v>
      </c>
      <c r="B5" s="15" t="s">
        <v>74</v>
      </c>
      <c r="C5" s="7"/>
      <c r="D5" s="4" t="s">
        <v>6</v>
      </c>
      <c r="E5" s="5" t="s">
        <v>7</v>
      </c>
      <c r="F5" s="9">
        <v>108</v>
      </c>
    </row>
    <row r="6" spans="1:6" x14ac:dyDescent="0.3">
      <c r="A6" s="3">
        <v>45279</v>
      </c>
      <c r="B6" s="15" t="s">
        <v>75</v>
      </c>
      <c r="C6" s="7"/>
      <c r="D6" s="4" t="s">
        <v>6</v>
      </c>
      <c r="E6" s="5" t="s">
        <v>7</v>
      </c>
      <c r="F6" s="9">
        <v>19.989999999999998</v>
      </c>
    </row>
    <row r="7" spans="1:6" x14ac:dyDescent="0.3">
      <c r="A7" s="3">
        <v>45279</v>
      </c>
      <c r="B7" s="15" t="s">
        <v>76</v>
      </c>
      <c r="C7" s="7"/>
      <c r="D7" s="4" t="s">
        <v>8</v>
      </c>
      <c r="E7" s="5" t="s">
        <v>7</v>
      </c>
      <c r="F7" s="9">
        <v>229.14</v>
      </c>
    </row>
    <row r="8" spans="1:6" x14ac:dyDescent="0.3">
      <c r="A8" s="3">
        <v>45279</v>
      </c>
      <c r="B8" s="15" t="s">
        <v>77</v>
      </c>
      <c r="C8" s="7"/>
      <c r="D8" s="4" t="s">
        <v>9</v>
      </c>
      <c r="E8" s="5" t="s">
        <v>7</v>
      </c>
      <c r="F8" s="9">
        <v>45</v>
      </c>
    </row>
    <row r="9" spans="1:6" x14ac:dyDescent="0.3">
      <c r="A9" s="3">
        <v>45279</v>
      </c>
      <c r="B9" s="15" t="s">
        <v>77</v>
      </c>
      <c r="C9" s="7"/>
      <c r="D9" s="4" t="s">
        <v>9</v>
      </c>
      <c r="E9" s="5" t="s">
        <v>7</v>
      </c>
      <c r="F9" s="9">
        <v>40.799999999999997</v>
      </c>
    </row>
    <row r="10" spans="1:6" x14ac:dyDescent="0.3">
      <c r="A10" s="3">
        <v>45279</v>
      </c>
      <c r="B10" s="15" t="s">
        <v>78</v>
      </c>
      <c r="C10" s="7"/>
      <c r="D10" s="4" t="s">
        <v>9</v>
      </c>
      <c r="E10" s="5" t="s">
        <v>7</v>
      </c>
      <c r="F10" s="9">
        <v>182.5</v>
      </c>
    </row>
    <row r="11" spans="1:6" x14ac:dyDescent="0.3">
      <c r="A11" s="3">
        <v>45279</v>
      </c>
      <c r="B11" s="15" t="s">
        <v>79</v>
      </c>
      <c r="C11" s="7"/>
      <c r="D11" s="4" t="s">
        <v>6</v>
      </c>
      <c r="E11" s="5" t="s">
        <v>7</v>
      </c>
      <c r="F11" s="9">
        <v>109.7</v>
      </c>
    </row>
    <row r="12" spans="1:6" x14ac:dyDescent="0.3">
      <c r="A12" s="3">
        <v>45279</v>
      </c>
      <c r="B12" s="15" t="s">
        <v>80</v>
      </c>
      <c r="C12" s="7"/>
      <c r="D12" s="4" t="s">
        <v>6</v>
      </c>
      <c r="E12" s="5" t="s">
        <v>7</v>
      </c>
      <c r="F12" s="9">
        <v>82.4</v>
      </c>
    </row>
    <row r="13" spans="1:6" x14ac:dyDescent="0.3">
      <c r="A13" s="3">
        <v>45279</v>
      </c>
      <c r="B13" s="15" t="s">
        <v>81</v>
      </c>
      <c r="C13" s="7"/>
      <c r="D13" s="4" t="s">
        <v>6</v>
      </c>
      <c r="E13" s="5" t="s">
        <v>7</v>
      </c>
      <c r="F13" s="9">
        <v>247.84</v>
      </c>
    </row>
    <row r="14" spans="1:6" x14ac:dyDescent="0.3">
      <c r="A14" s="3">
        <v>45279</v>
      </c>
      <c r="B14" s="15" t="s">
        <v>82</v>
      </c>
      <c r="C14" s="7"/>
      <c r="D14" s="4" t="s">
        <v>6</v>
      </c>
      <c r="E14" s="5" t="s">
        <v>7</v>
      </c>
      <c r="F14" s="9">
        <v>22</v>
      </c>
    </row>
    <row r="15" spans="1:6" x14ac:dyDescent="0.3">
      <c r="A15" s="3">
        <v>45279</v>
      </c>
      <c r="B15" s="15" t="s">
        <v>83</v>
      </c>
      <c r="C15" s="7"/>
      <c r="D15" s="4" t="s">
        <v>9</v>
      </c>
      <c r="E15" s="5" t="s">
        <v>7</v>
      </c>
      <c r="F15" s="9">
        <v>54</v>
      </c>
    </row>
    <row r="16" spans="1:6" x14ac:dyDescent="0.3">
      <c r="A16" s="3">
        <v>45279</v>
      </c>
      <c r="B16" s="15" t="s">
        <v>84</v>
      </c>
      <c r="C16" s="7"/>
      <c r="D16" s="4" t="s">
        <v>10</v>
      </c>
      <c r="E16" s="5" t="s">
        <v>7</v>
      </c>
      <c r="F16" s="9">
        <v>70.790000000000006</v>
      </c>
    </row>
    <row r="17" spans="1:6" x14ac:dyDescent="0.3">
      <c r="A17" s="3">
        <v>45279</v>
      </c>
      <c r="B17" s="15" t="s">
        <v>84</v>
      </c>
      <c r="C17" s="7"/>
      <c r="D17" s="4" t="s">
        <v>10</v>
      </c>
      <c r="E17" s="5" t="s">
        <v>7</v>
      </c>
      <c r="F17" s="9">
        <v>70.790000000000006</v>
      </c>
    </row>
    <row r="18" spans="1:6" x14ac:dyDescent="0.3">
      <c r="A18" s="3">
        <v>45279</v>
      </c>
      <c r="B18" s="15" t="s">
        <v>85</v>
      </c>
      <c r="C18" s="7"/>
      <c r="D18" s="4" t="s">
        <v>10</v>
      </c>
      <c r="E18" s="5" t="s">
        <v>7</v>
      </c>
      <c r="F18" s="9">
        <v>20.82</v>
      </c>
    </row>
    <row r="19" spans="1:6" x14ac:dyDescent="0.3">
      <c r="A19" s="3">
        <v>45279</v>
      </c>
      <c r="B19" s="15" t="s">
        <v>86</v>
      </c>
      <c r="C19" s="7"/>
      <c r="D19" s="4" t="s">
        <v>10</v>
      </c>
      <c r="E19" s="5" t="s">
        <v>7</v>
      </c>
      <c r="F19" s="9">
        <v>78.760000000000005</v>
      </c>
    </row>
    <row r="20" spans="1:6" x14ac:dyDescent="0.3">
      <c r="A20" s="3">
        <v>45279</v>
      </c>
      <c r="B20" s="15" t="s">
        <v>87</v>
      </c>
      <c r="C20" s="7"/>
      <c r="D20" s="4" t="s">
        <v>10</v>
      </c>
      <c r="E20" s="5" t="s">
        <v>7</v>
      </c>
      <c r="F20" s="9">
        <v>18.739999999999998</v>
      </c>
    </row>
    <row r="21" spans="1:6" x14ac:dyDescent="0.3">
      <c r="A21" s="3">
        <v>45279</v>
      </c>
      <c r="B21" s="15" t="s">
        <v>88</v>
      </c>
      <c r="C21" s="7"/>
      <c r="D21" s="4" t="s">
        <v>10</v>
      </c>
      <c r="E21" s="5" t="s">
        <v>7</v>
      </c>
      <c r="F21" s="9">
        <v>20.82</v>
      </c>
    </row>
    <row r="22" spans="1:6" x14ac:dyDescent="0.3">
      <c r="A22" s="3">
        <v>45279</v>
      </c>
      <c r="B22" s="15" t="s">
        <v>89</v>
      </c>
      <c r="C22" s="7"/>
      <c r="D22" s="4" t="s">
        <v>10</v>
      </c>
      <c r="E22" s="5" t="s">
        <v>7</v>
      </c>
      <c r="F22" s="9">
        <v>93.29</v>
      </c>
    </row>
    <row r="23" spans="1:6" x14ac:dyDescent="0.3">
      <c r="A23" s="3">
        <v>45279</v>
      </c>
      <c r="B23" s="15" t="s">
        <v>90</v>
      </c>
      <c r="C23" s="7"/>
      <c r="D23" s="4" t="s">
        <v>10</v>
      </c>
      <c r="E23" s="5" t="s">
        <v>7</v>
      </c>
      <c r="F23" s="9">
        <v>2.15</v>
      </c>
    </row>
    <row r="24" spans="1:6" x14ac:dyDescent="0.3">
      <c r="A24" s="3">
        <v>45279</v>
      </c>
      <c r="B24" s="8" t="s">
        <v>11</v>
      </c>
      <c r="C24" s="7"/>
      <c r="D24" s="4" t="s">
        <v>12</v>
      </c>
      <c r="E24" s="5" t="s">
        <v>7</v>
      </c>
      <c r="F24" s="9">
        <v>20.5</v>
      </c>
    </row>
    <row r="25" spans="1:6" x14ac:dyDescent="0.3">
      <c r="A25" s="3">
        <v>45279</v>
      </c>
      <c r="B25" s="15" t="s">
        <v>91</v>
      </c>
      <c r="C25" s="7"/>
      <c r="D25" s="4" t="s">
        <v>13</v>
      </c>
      <c r="E25" s="5" t="s">
        <v>7</v>
      </c>
      <c r="F25" s="9">
        <v>5.95</v>
      </c>
    </row>
    <row r="26" spans="1:6" x14ac:dyDescent="0.3">
      <c r="A26" s="3">
        <v>45279</v>
      </c>
      <c r="B26" s="15" t="s">
        <v>92</v>
      </c>
      <c r="C26" s="7"/>
      <c r="D26" s="4" t="s">
        <v>14</v>
      </c>
      <c r="E26" s="5" t="s">
        <v>7</v>
      </c>
      <c r="F26" s="9">
        <v>2.4700000000000002</v>
      </c>
    </row>
    <row r="27" spans="1:6" x14ac:dyDescent="0.3">
      <c r="A27" s="3">
        <v>45279</v>
      </c>
      <c r="B27" s="15" t="s">
        <v>93</v>
      </c>
      <c r="C27" s="7"/>
      <c r="D27" s="4" t="s">
        <v>14</v>
      </c>
      <c r="E27" s="5" t="s">
        <v>7</v>
      </c>
      <c r="F27" s="9">
        <v>4.7300000000000004</v>
      </c>
    </row>
    <row r="28" spans="1:6" x14ac:dyDescent="0.3">
      <c r="A28" s="3">
        <v>45279</v>
      </c>
      <c r="B28" s="15" t="s">
        <v>95</v>
      </c>
      <c r="C28" s="7"/>
      <c r="D28" s="4" t="s">
        <v>15</v>
      </c>
      <c r="E28" s="5" t="s">
        <v>7</v>
      </c>
      <c r="F28" s="9">
        <v>17.829999999999998</v>
      </c>
    </row>
    <row r="29" spans="1:6" x14ac:dyDescent="0.3">
      <c r="A29" s="3">
        <v>45279</v>
      </c>
      <c r="B29" s="15" t="s">
        <v>94</v>
      </c>
      <c r="C29" s="7"/>
      <c r="D29" s="4" t="s">
        <v>16</v>
      </c>
      <c r="E29" s="5" t="s">
        <v>7</v>
      </c>
      <c r="F29" s="9">
        <v>480.2</v>
      </c>
    </row>
    <row r="30" spans="1:6" x14ac:dyDescent="0.3">
      <c r="A30" s="3">
        <v>45279</v>
      </c>
      <c r="B30" s="15" t="s">
        <v>96</v>
      </c>
      <c r="C30" s="7"/>
      <c r="D30" s="16" t="s">
        <v>15</v>
      </c>
      <c r="E30" s="5" t="s">
        <v>7</v>
      </c>
      <c r="F30" s="9">
        <v>269.98</v>
      </c>
    </row>
    <row r="31" spans="1:6" x14ac:dyDescent="0.3">
      <c r="A31" s="3">
        <v>45279</v>
      </c>
      <c r="B31" s="15" t="s">
        <v>97</v>
      </c>
      <c r="C31" s="7"/>
      <c r="D31" s="4" t="s">
        <v>6</v>
      </c>
      <c r="E31" s="5" t="s">
        <v>7</v>
      </c>
      <c r="F31" s="9">
        <v>56</v>
      </c>
    </row>
    <row r="32" spans="1:6" x14ac:dyDescent="0.3">
      <c r="A32" s="3">
        <v>45279</v>
      </c>
      <c r="B32" s="15" t="s">
        <v>98</v>
      </c>
      <c r="C32" s="7"/>
      <c r="D32" s="4" t="s">
        <v>6</v>
      </c>
      <c r="E32" s="5" t="s">
        <v>7</v>
      </c>
      <c r="F32" s="9">
        <v>6.66</v>
      </c>
    </row>
    <row r="33" spans="1:6" x14ac:dyDescent="0.3">
      <c r="A33" s="3">
        <v>45279</v>
      </c>
      <c r="B33" s="15" t="s">
        <v>99</v>
      </c>
      <c r="C33" s="7"/>
      <c r="D33" s="4" t="s">
        <v>6</v>
      </c>
      <c r="E33" s="5" t="s">
        <v>7</v>
      </c>
      <c r="F33" s="9">
        <v>497.5</v>
      </c>
    </row>
    <row r="34" spans="1:6" x14ac:dyDescent="0.3">
      <c r="A34" s="3">
        <v>45279</v>
      </c>
      <c r="B34" s="15" t="s">
        <v>100</v>
      </c>
      <c r="C34" s="7"/>
      <c r="D34" s="4" t="s">
        <v>10</v>
      </c>
      <c r="E34" s="5" t="s">
        <v>7</v>
      </c>
      <c r="F34" s="9">
        <v>5.12</v>
      </c>
    </row>
    <row r="35" spans="1:6" x14ac:dyDescent="0.3">
      <c r="A35" s="3">
        <v>45279</v>
      </c>
      <c r="B35" s="15" t="s">
        <v>102</v>
      </c>
      <c r="C35" s="7"/>
      <c r="D35" s="4" t="s">
        <v>10</v>
      </c>
      <c r="E35" s="5" t="s">
        <v>7</v>
      </c>
      <c r="F35" s="9">
        <v>53.33</v>
      </c>
    </row>
    <row r="36" spans="1:6" x14ac:dyDescent="0.3">
      <c r="A36" s="3">
        <v>45279</v>
      </c>
      <c r="B36" s="15" t="s">
        <v>101</v>
      </c>
      <c r="C36" s="7"/>
      <c r="D36" s="4" t="s">
        <v>10</v>
      </c>
      <c r="E36" s="5" t="s">
        <v>7</v>
      </c>
      <c r="F36" s="9">
        <v>5.41</v>
      </c>
    </row>
    <row r="37" spans="1:6" x14ac:dyDescent="0.3">
      <c r="A37" s="3">
        <v>45279</v>
      </c>
      <c r="B37" s="15" t="s">
        <v>103</v>
      </c>
      <c r="C37" s="7"/>
      <c r="D37" s="4" t="s">
        <v>17</v>
      </c>
      <c r="E37" s="5" t="s">
        <v>7</v>
      </c>
      <c r="F37" s="9">
        <v>75</v>
      </c>
    </row>
    <row r="38" spans="1:6" x14ac:dyDescent="0.3">
      <c r="A38" s="3">
        <v>45279</v>
      </c>
      <c r="B38" s="15" t="s">
        <v>103</v>
      </c>
      <c r="C38" s="7"/>
      <c r="D38" s="4" t="s">
        <v>17</v>
      </c>
      <c r="E38" s="5" t="s">
        <v>7</v>
      </c>
      <c r="F38" s="9">
        <v>53.95</v>
      </c>
    </row>
    <row r="39" spans="1:6" x14ac:dyDescent="0.3">
      <c r="A39" s="3">
        <v>45279</v>
      </c>
      <c r="B39" s="15" t="s">
        <v>104</v>
      </c>
      <c r="C39" s="7"/>
      <c r="D39" s="4" t="s">
        <v>10</v>
      </c>
      <c r="E39" s="5" t="s">
        <v>7</v>
      </c>
      <c r="F39" s="9">
        <v>13.83</v>
      </c>
    </row>
    <row r="40" spans="1:6" x14ac:dyDescent="0.3">
      <c r="A40" s="3">
        <v>45279</v>
      </c>
      <c r="B40" s="15" t="s">
        <v>105</v>
      </c>
      <c r="C40" s="7"/>
      <c r="D40" s="4" t="s">
        <v>10</v>
      </c>
      <c r="E40" s="5" t="s">
        <v>7</v>
      </c>
      <c r="F40" s="9">
        <v>607</v>
      </c>
    </row>
    <row r="41" spans="1:6" x14ac:dyDescent="0.3">
      <c r="A41" s="3">
        <v>45279</v>
      </c>
      <c r="B41" s="15" t="s">
        <v>106</v>
      </c>
      <c r="C41" s="7"/>
      <c r="D41" s="4" t="s">
        <v>17</v>
      </c>
      <c r="E41" s="5" t="s">
        <v>7</v>
      </c>
      <c r="F41" s="9">
        <v>137.33000000000001</v>
      </c>
    </row>
    <row r="42" spans="1:6" ht="14.4" customHeight="1" x14ac:dyDescent="0.3">
      <c r="A42" s="3">
        <v>45279</v>
      </c>
      <c r="B42" s="15" t="s">
        <v>106</v>
      </c>
      <c r="C42" s="7"/>
      <c r="D42" s="4" t="s">
        <v>17</v>
      </c>
      <c r="E42" s="5" t="s">
        <v>7</v>
      </c>
      <c r="F42" s="9">
        <v>181.08</v>
      </c>
    </row>
    <row r="43" spans="1:6" ht="14.4" customHeight="1" x14ac:dyDescent="0.3">
      <c r="A43" s="3">
        <v>45279</v>
      </c>
      <c r="B43" s="15" t="s">
        <v>106</v>
      </c>
      <c r="C43" s="7"/>
      <c r="D43" s="4" t="s">
        <v>17</v>
      </c>
      <c r="E43" s="5" t="s">
        <v>7</v>
      </c>
      <c r="F43" s="9">
        <v>162.47999999999999</v>
      </c>
    </row>
    <row r="44" spans="1:6" ht="14.4" customHeight="1" x14ac:dyDescent="0.3">
      <c r="A44" s="3">
        <v>45279</v>
      </c>
      <c r="B44" s="15" t="s">
        <v>106</v>
      </c>
      <c r="C44" s="7"/>
      <c r="D44" s="4" t="s">
        <v>17</v>
      </c>
      <c r="E44" s="5" t="s">
        <v>7</v>
      </c>
      <c r="F44" s="9">
        <v>142.68</v>
      </c>
    </row>
    <row r="45" spans="1:6" ht="14.4" customHeight="1" x14ac:dyDescent="0.3">
      <c r="A45" s="3">
        <v>45279</v>
      </c>
      <c r="B45" s="15" t="s">
        <v>106</v>
      </c>
      <c r="C45" s="7"/>
      <c r="D45" s="4" t="s">
        <v>17</v>
      </c>
      <c r="E45" s="5" t="s">
        <v>7</v>
      </c>
      <c r="F45" s="9">
        <v>132.47999999999999</v>
      </c>
    </row>
    <row r="46" spans="1:6" x14ac:dyDescent="0.3">
      <c r="A46" s="3">
        <v>45279</v>
      </c>
      <c r="B46" s="15" t="s">
        <v>107</v>
      </c>
      <c r="C46" s="7"/>
      <c r="D46" s="4" t="s">
        <v>17</v>
      </c>
      <c r="E46" s="5" t="s">
        <v>7</v>
      </c>
      <c r="F46" s="9">
        <v>23.98</v>
      </c>
    </row>
    <row r="47" spans="1:6" x14ac:dyDescent="0.3">
      <c r="A47" s="3">
        <v>45279</v>
      </c>
      <c r="B47" s="15" t="s">
        <v>108</v>
      </c>
      <c r="C47" s="7"/>
      <c r="D47" s="4" t="s">
        <v>17</v>
      </c>
      <c r="E47" s="5" t="s">
        <v>7</v>
      </c>
      <c r="F47" s="9">
        <v>-23.98</v>
      </c>
    </row>
    <row r="48" spans="1:6" ht="14.4" customHeight="1" x14ac:dyDescent="0.3">
      <c r="A48" s="3">
        <v>45279</v>
      </c>
      <c r="B48" s="15" t="s">
        <v>108</v>
      </c>
      <c r="C48" s="7"/>
      <c r="D48" s="4" t="s">
        <v>17</v>
      </c>
      <c r="E48" s="5" t="s">
        <v>7</v>
      </c>
      <c r="F48" s="9">
        <v>-132.47999999999999</v>
      </c>
    </row>
    <row r="49" spans="1:6" ht="14.4" customHeight="1" x14ac:dyDescent="0.3">
      <c r="A49" s="3">
        <v>45279</v>
      </c>
      <c r="B49" s="15" t="s">
        <v>108</v>
      </c>
      <c r="C49" s="7"/>
      <c r="D49" s="4" t="s">
        <v>17</v>
      </c>
      <c r="E49" s="5" t="s">
        <v>7</v>
      </c>
      <c r="F49" s="9">
        <v>-137.33000000000001</v>
      </c>
    </row>
    <row r="50" spans="1:6" ht="14.4" customHeight="1" x14ac:dyDescent="0.3">
      <c r="A50" s="3">
        <v>45279</v>
      </c>
      <c r="B50" s="15" t="s">
        <v>108</v>
      </c>
      <c r="C50" s="7"/>
      <c r="D50" s="4" t="s">
        <v>17</v>
      </c>
      <c r="E50" s="5" t="s">
        <v>7</v>
      </c>
      <c r="F50" s="9">
        <v>-53.95</v>
      </c>
    </row>
    <row r="51" spans="1:6" ht="14.4" customHeight="1" x14ac:dyDescent="0.3">
      <c r="A51" s="3">
        <v>45279</v>
      </c>
      <c r="B51" s="15" t="s">
        <v>108</v>
      </c>
      <c r="C51" s="7"/>
      <c r="D51" s="4" t="s">
        <v>17</v>
      </c>
      <c r="E51" s="5" t="s">
        <v>7</v>
      </c>
      <c r="F51" s="9">
        <v>-162.47999999999999</v>
      </c>
    </row>
    <row r="52" spans="1:6" ht="14.4" customHeight="1" x14ac:dyDescent="0.3">
      <c r="A52" s="3">
        <v>45279</v>
      </c>
      <c r="B52" s="15" t="s">
        <v>108</v>
      </c>
      <c r="C52" s="7"/>
      <c r="D52" s="4" t="s">
        <v>17</v>
      </c>
      <c r="E52" s="5" t="s">
        <v>7</v>
      </c>
      <c r="F52" s="9">
        <v>-75</v>
      </c>
    </row>
    <row r="53" spans="1:6" ht="14.4" customHeight="1" x14ac:dyDescent="0.3">
      <c r="A53" s="3">
        <v>45279</v>
      </c>
      <c r="B53" s="15" t="s">
        <v>108</v>
      </c>
      <c r="C53" s="7"/>
      <c r="D53" s="4" t="s">
        <v>17</v>
      </c>
      <c r="E53" s="5" t="s">
        <v>7</v>
      </c>
      <c r="F53" s="9">
        <v>-181.08</v>
      </c>
    </row>
    <row r="54" spans="1:6" ht="14.4" customHeight="1" x14ac:dyDescent="0.3">
      <c r="A54" s="3">
        <v>45279</v>
      </c>
      <c r="B54" s="15" t="s">
        <v>108</v>
      </c>
      <c r="C54" s="7"/>
      <c r="D54" s="4" t="s">
        <v>17</v>
      </c>
      <c r="E54" s="5" t="s">
        <v>7</v>
      </c>
      <c r="F54" s="9">
        <v>-142.68</v>
      </c>
    </row>
    <row r="55" spans="1:6" x14ac:dyDescent="0.3">
      <c r="A55" s="3">
        <v>45279</v>
      </c>
      <c r="B55" s="15" t="s">
        <v>109</v>
      </c>
      <c r="C55" s="7"/>
      <c r="D55" s="4" t="s">
        <v>17</v>
      </c>
      <c r="E55" s="5" t="s">
        <v>7</v>
      </c>
      <c r="F55" s="9">
        <v>82.97</v>
      </c>
    </row>
    <row r="56" spans="1:6" x14ac:dyDescent="0.3">
      <c r="A56" s="3">
        <v>45279</v>
      </c>
      <c r="B56" s="15" t="s">
        <v>110</v>
      </c>
      <c r="C56" s="7"/>
      <c r="D56" s="4" t="s">
        <v>15</v>
      </c>
      <c r="E56" s="5" t="s">
        <v>7</v>
      </c>
      <c r="F56" s="9">
        <v>24.41</v>
      </c>
    </row>
    <row r="57" spans="1:6" x14ac:dyDescent="0.3">
      <c r="A57" s="3">
        <v>45279</v>
      </c>
      <c r="B57" s="15" t="s">
        <v>112</v>
      </c>
      <c r="C57" s="7"/>
      <c r="D57" s="4" t="s">
        <v>18</v>
      </c>
      <c r="E57" s="5" t="s">
        <v>7</v>
      </c>
      <c r="F57" s="9">
        <v>189</v>
      </c>
    </row>
    <row r="58" spans="1:6" x14ac:dyDescent="0.3">
      <c r="A58" s="3">
        <v>45279</v>
      </c>
      <c r="B58" s="15" t="s">
        <v>111</v>
      </c>
      <c r="C58" s="7"/>
      <c r="D58" s="4" t="s">
        <v>15</v>
      </c>
      <c r="E58" s="5" t="s">
        <v>7</v>
      </c>
      <c r="F58" s="9">
        <v>7.42</v>
      </c>
    </row>
    <row r="59" spans="1:6" x14ac:dyDescent="0.3">
      <c r="A59" s="3">
        <v>45279</v>
      </c>
      <c r="B59" s="8" t="s">
        <v>19</v>
      </c>
      <c r="C59" s="7"/>
      <c r="D59" s="16" t="s">
        <v>159</v>
      </c>
      <c r="E59" s="9">
        <f>F59*20/120</f>
        <v>14.080000000000002</v>
      </c>
      <c r="F59" s="9">
        <v>84.48</v>
      </c>
    </row>
    <row r="60" spans="1:6" x14ac:dyDescent="0.3">
      <c r="A60" s="3">
        <v>45279</v>
      </c>
      <c r="B60" s="8" t="s">
        <v>20</v>
      </c>
      <c r="C60" s="7"/>
      <c r="D60" s="16" t="s">
        <v>159</v>
      </c>
      <c r="E60" s="9">
        <f t="shared" ref="E60:E61" si="0">F60*20/120</f>
        <v>2.86</v>
      </c>
      <c r="F60" s="9">
        <v>17.16</v>
      </c>
    </row>
    <row r="61" spans="1:6" x14ac:dyDescent="0.3">
      <c r="A61" s="3">
        <v>45279</v>
      </c>
      <c r="B61" s="8" t="s">
        <v>21</v>
      </c>
      <c r="C61" s="7"/>
      <c r="D61" s="16" t="s">
        <v>18</v>
      </c>
      <c r="E61" s="9">
        <f t="shared" si="0"/>
        <v>244.8</v>
      </c>
      <c r="F61" s="9">
        <v>1468.8</v>
      </c>
    </row>
    <row r="62" spans="1:6" x14ac:dyDescent="0.3">
      <c r="A62" s="3">
        <v>45279</v>
      </c>
      <c r="B62" s="15" t="s">
        <v>113</v>
      </c>
      <c r="C62" s="7"/>
      <c r="D62" s="4" t="s">
        <v>22</v>
      </c>
      <c r="E62" s="5" t="s">
        <v>7</v>
      </c>
      <c r="F62" s="9">
        <v>1696</v>
      </c>
    </row>
    <row r="63" spans="1:6" x14ac:dyDescent="0.3">
      <c r="A63" s="3">
        <v>45279</v>
      </c>
      <c r="B63" s="15" t="s">
        <v>114</v>
      </c>
      <c r="C63" s="7"/>
      <c r="D63" s="4" t="s">
        <v>23</v>
      </c>
      <c r="E63" s="5" t="s">
        <v>7</v>
      </c>
      <c r="F63" s="9">
        <v>83.33</v>
      </c>
    </row>
    <row r="64" spans="1:6" x14ac:dyDescent="0.3">
      <c r="A64" s="3">
        <v>45279</v>
      </c>
      <c r="B64" s="15" t="s">
        <v>115</v>
      </c>
      <c r="C64" s="7"/>
      <c r="D64" s="4" t="s">
        <v>12</v>
      </c>
      <c r="E64" s="5" t="s">
        <v>7</v>
      </c>
      <c r="F64" s="9">
        <v>0.83</v>
      </c>
    </row>
    <row r="65" spans="1:6" x14ac:dyDescent="0.3">
      <c r="A65" s="3">
        <v>45279</v>
      </c>
      <c r="B65" s="15" t="s">
        <v>116</v>
      </c>
      <c r="C65" s="7"/>
      <c r="D65" s="4" t="s">
        <v>23</v>
      </c>
      <c r="E65" s="5" t="s">
        <v>7</v>
      </c>
      <c r="F65" s="9">
        <v>83.33</v>
      </c>
    </row>
    <row r="66" spans="1:6" x14ac:dyDescent="0.3">
      <c r="A66" s="3">
        <v>45279</v>
      </c>
      <c r="B66" s="15" t="s">
        <v>117</v>
      </c>
      <c r="C66" s="7"/>
      <c r="D66" s="4" t="s">
        <v>24</v>
      </c>
      <c r="E66" s="5" t="s">
        <v>7</v>
      </c>
      <c r="F66" s="9">
        <v>99.9</v>
      </c>
    </row>
    <row r="67" spans="1:6" x14ac:dyDescent="0.3">
      <c r="A67" s="3">
        <v>45279</v>
      </c>
      <c r="B67" s="15" t="s">
        <v>118</v>
      </c>
      <c r="C67" s="7"/>
      <c r="D67" s="4" t="s">
        <v>23</v>
      </c>
      <c r="E67" s="5" t="s">
        <v>7</v>
      </c>
      <c r="F67" s="9">
        <v>56</v>
      </c>
    </row>
    <row r="68" spans="1:6" x14ac:dyDescent="0.3">
      <c r="A68" s="3">
        <v>45279</v>
      </c>
      <c r="B68" s="15" t="s">
        <v>119</v>
      </c>
      <c r="C68" s="7"/>
      <c r="D68" s="4" t="s">
        <v>12</v>
      </c>
      <c r="E68" s="5" t="s">
        <v>7</v>
      </c>
      <c r="F68" s="9">
        <v>-37.33</v>
      </c>
    </row>
    <row r="69" spans="1:6" x14ac:dyDescent="0.3">
      <c r="A69" s="3">
        <v>45279</v>
      </c>
      <c r="B69" s="15" t="s">
        <v>120</v>
      </c>
      <c r="C69" s="7"/>
      <c r="D69" s="4" t="s">
        <v>12</v>
      </c>
      <c r="E69" s="5" t="s">
        <v>7</v>
      </c>
      <c r="F69" s="9">
        <v>37.33</v>
      </c>
    </row>
    <row r="70" spans="1:6" x14ac:dyDescent="0.3">
      <c r="A70" s="3">
        <v>45279</v>
      </c>
      <c r="B70" s="15" t="s">
        <v>121</v>
      </c>
      <c r="C70" s="7"/>
      <c r="D70" s="4" t="s">
        <v>22</v>
      </c>
      <c r="E70" s="5" t="s">
        <v>7</v>
      </c>
      <c r="F70" s="9">
        <v>59.24</v>
      </c>
    </row>
    <row r="71" spans="1:6" x14ac:dyDescent="0.3">
      <c r="A71" s="3">
        <v>45279</v>
      </c>
      <c r="B71" s="15" t="s">
        <v>122</v>
      </c>
      <c r="C71" s="7"/>
      <c r="D71" s="16" t="s">
        <v>220</v>
      </c>
      <c r="E71" s="5" t="s">
        <v>7</v>
      </c>
      <c r="F71" s="9">
        <v>5</v>
      </c>
    </row>
    <row r="72" spans="1:6" ht="14.4" customHeight="1" x14ac:dyDescent="0.3">
      <c r="A72" s="3">
        <v>45279</v>
      </c>
      <c r="B72" s="15" t="s">
        <v>122</v>
      </c>
      <c r="C72" s="7"/>
      <c r="D72" s="16" t="s">
        <v>220</v>
      </c>
      <c r="E72" s="5" t="s">
        <v>7</v>
      </c>
      <c r="F72" s="9">
        <v>5</v>
      </c>
    </row>
    <row r="73" spans="1:6" ht="14.4" customHeight="1" x14ac:dyDescent="0.3">
      <c r="A73" s="3">
        <v>45279</v>
      </c>
      <c r="B73" s="15" t="s">
        <v>122</v>
      </c>
      <c r="C73" s="7"/>
      <c r="D73" s="16" t="s">
        <v>220</v>
      </c>
      <c r="E73" s="5" t="s">
        <v>7</v>
      </c>
      <c r="F73" s="9">
        <v>5</v>
      </c>
    </row>
    <row r="74" spans="1:6" ht="14.4" customHeight="1" x14ac:dyDescent="0.3">
      <c r="A74" s="3">
        <v>45279</v>
      </c>
      <c r="B74" s="15" t="s">
        <v>122</v>
      </c>
      <c r="C74" s="7"/>
      <c r="D74" s="16" t="s">
        <v>220</v>
      </c>
      <c r="E74" s="5" t="s">
        <v>7</v>
      </c>
      <c r="F74" s="9">
        <v>5</v>
      </c>
    </row>
    <row r="75" spans="1:6" x14ac:dyDescent="0.3">
      <c r="A75" s="3">
        <v>45279</v>
      </c>
      <c r="B75" s="15" t="s">
        <v>123</v>
      </c>
      <c r="C75" s="7"/>
      <c r="D75" s="16" t="s">
        <v>15</v>
      </c>
      <c r="E75" s="5" t="s">
        <v>7</v>
      </c>
      <c r="F75" s="9">
        <v>4</v>
      </c>
    </row>
    <row r="76" spans="1:6" x14ac:dyDescent="0.3">
      <c r="A76" s="3">
        <v>45279</v>
      </c>
      <c r="B76" s="15" t="s">
        <v>124</v>
      </c>
      <c r="C76" s="7"/>
      <c r="D76" s="16" t="s">
        <v>15</v>
      </c>
      <c r="E76" s="5" t="s">
        <v>7</v>
      </c>
      <c r="F76" s="9">
        <v>3.33</v>
      </c>
    </row>
    <row r="77" spans="1:6" x14ac:dyDescent="0.3">
      <c r="A77" s="3">
        <v>45279</v>
      </c>
      <c r="B77" s="15" t="s">
        <v>125</v>
      </c>
      <c r="C77" s="7"/>
      <c r="D77" s="4" t="s">
        <v>25</v>
      </c>
      <c r="E77" s="5" t="s">
        <v>7</v>
      </c>
      <c r="F77" s="9">
        <v>58.33</v>
      </c>
    </row>
    <row r="78" spans="1:6" x14ac:dyDescent="0.3">
      <c r="A78" s="3">
        <v>45279</v>
      </c>
      <c r="B78" s="15" t="s">
        <v>126</v>
      </c>
      <c r="C78" s="7"/>
      <c r="D78" s="16" t="s">
        <v>15</v>
      </c>
      <c r="E78" s="5" t="s">
        <v>7</v>
      </c>
      <c r="F78" s="9">
        <v>7.08</v>
      </c>
    </row>
    <row r="79" spans="1:6" x14ac:dyDescent="0.3">
      <c r="A79" s="3">
        <v>45279</v>
      </c>
      <c r="B79" s="15" t="s">
        <v>127</v>
      </c>
      <c r="C79" s="7"/>
      <c r="D79" s="16" t="s">
        <v>15</v>
      </c>
      <c r="E79" s="5" t="s">
        <v>7</v>
      </c>
      <c r="F79" s="9">
        <v>53.49</v>
      </c>
    </row>
    <row r="80" spans="1:6" x14ac:dyDescent="0.3">
      <c r="A80" s="3">
        <v>45279</v>
      </c>
      <c r="B80" s="15" t="s">
        <v>128</v>
      </c>
      <c r="C80" s="7"/>
      <c r="D80" s="16" t="s">
        <v>15</v>
      </c>
      <c r="E80" s="5" t="s">
        <v>7</v>
      </c>
      <c r="F80" s="9">
        <v>9.67</v>
      </c>
    </row>
    <row r="81" spans="1:6" ht="14.4" customHeight="1" x14ac:dyDescent="0.3">
      <c r="A81" s="3">
        <v>45279</v>
      </c>
      <c r="B81" s="15" t="s">
        <v>128</v>
      </c>
      <c r="C81" s="7"/>
      <c r="D81" s="16" t="s">
        <v>15</v>
      </c>
      <c r="E81" s="5" t="s">
        <v>7</v>
      </c>
      <c r="F81" s="9">
        <v>10.69</v>
      </c>
    </row>
    <row r="82" spans="1:6" x14ac:dyDescent="0.3">
      <c r="A82" s="3">
        <v>45279</v>
      </c>
      <c r="B82" s="15" t="s">
        <v>129</v>
      </c>
      <c r="C82" s="7"/>
      <c r="D82" s="4" t="s">
        <v>15</v>
      </c>
      <c r="E82" s="5" t="s">
        <v>7</v>
      </c>
      <c r="F82" s="9">
        <v>2.21</v>
      </c>
    </row>
    <row r="83" spans="1:6" x14ac:dyDescent="0.3">
      <c r="A83" s="3">
        <v>45279</v>
      </c>
      <c r="B83" s="15" t="s">
        <v>130</v>
      </c>
      <c r="C83" s="7"/>
      <c r="D83" s="4" t="s">
        <v>12</v>
      </c>
      <c r="E83" s="5" t="s">
        <v>7</v>
      </c>
      <c r="F83" s="9">
        <v>5.58</v>
      </c>
    </row>
    <row r="84" spans="1:6" x14ac:dyDescent="0.3">
      <c r="A84" s="3">
        <v>45279</v>
      </c>
      <c r="B84" s="8" t="s">
        <v>26</v>
      </c>
      <c r="C84" s="7"/>
      <c r="D84" s="4" t="s">
        <v>25</v>
      </c>
      <c r="E84" s="5" t="s">
        <v>7</v>
      </c>
      <c r="F84" s="9">
        <v>70.47</v>
      </c>
    </row>
    <row r="85" spans="1:6" x14ac:dyDescent="0.3">
      <c r="A85" s="3">
        <v>45279</v>
      </c>
      <c r="B85" s="15" t="s">
        <v>131</v>
      </c>
      <c r="C85" s="7"/>
      <c r="D85" s="4" t="s">
        <v>12</v>
      </c>
      <c r="E85" s="5" t="s">
        <v>7</v>
      </c>
      <c r="F85" s="9">
        <v>9.83</v>
      </c>
    </row>
    <row r="86" spans="1:6" x14ac:dyDescent="0.3">
      <c r="A86" s="3">
        <v>45279</v>
      </c>
      <c r="B86" s="15" t="s">
        <v>132</v>
      </c>
      <c r="C86" s="7"/>
      <c r="D86" s="4" t="s">
        <v>12</v>
      </c>
      <c r="E86" s="5" t="s">
        <v>7</v>
      </c>
      <c r="F86" s="9">
        <v>7.42</v>
      </c>
    </row>
    <row r="87" spans="1:6" x14ac:dyDescent="0.3">
      <c r="A87" s="3">
        <v>45279</v>
      </c>
      <c r="B87" s="8" t="s">
        <v>27</v>
      </c>
      <c r="C87" s="7"/>
      <c r="D87" s="4" t="s">
        <v>25</v>
      </c>
      <c r="E87" s="5" t="s">
        <v>7</v>
      </c>
      <c r="F87" s="9">
        <v>24</v>
      </c>
    </row>
    <row r="88" spans="1:6" x14ac:dyDescent="0.3">
      <c r="A88" s="3">
        <v>45279</v>
      </c>
      <c r="B88" s="15" t="s">
        <v>133</v>
      </c>
      <c r="C88" s="7"/>
      <c r="D88" s="4" t="s">
        <v>15</v>
      </c>
      <c r="E88" s="5" t="s">
        <v>7</v>
      </c>
      <c r="F88" s="9">
        <v>6.33</v>
      </c>
    </row>
    <row r="89" spans="1:6" x14ac:dyDescent="0.3">
      <c r="A89" s="3">
        <v>45279</v>
      </c>
      <c r="B89" s="15" t="s">
        <v>134</v>
      </c>
      <c r="C89" s="7"/>
      <c r="D89" s="4" t="s">
        <v>28</v>
      </c>
      <c r="E89" s="5" t="s">
        <v>7</v>
      </c>
      <c r="F89" s="9">
        <v>28.73</v>
      </c>
    </row>
    <row r="90" spans="1:6" x14ac:dyDescent="0.3">
      <c r="A90" s="3">
        <v>45279</v>
      </c>
      <c r="B90" s="15" t="s">
        <v>135</v>
      </c>
      <c r="C90" s="7"/>
      <c r="D90" s="4" t="s">
        <v>28</v>
      </c>
      <c r="E90" s="5" t="s">
        <v>7</v>
      </c>
      <c r="F90" s="9">
        <v>84.74</v>
      </c>
    </row>
    <row r="91" spans="1:6" x14ac:dyDescent="0.3">
      <c r="A91" s="3">
        <v>45279</v>
      </c>
      <c r="B91" s="15" t="s">
        <v>136</v>
      </c>
      <c r="C91" s="7"/>
      <c r="D91" s="4" t="s">
        <v>28</v>
      </c>
      <c r="E91" s="5" t="s">
        <v>7</v>
      </c>
      <c r="F91" s="9">
        <v>187.98</v>
      </c>
    </row>
    <row r="92" spans="1:6" x14ac:dyDescent="0.3">
      <c r="A92" s="3">
        <v>45279</v>
      </c>
      <c r="B92" s="15" t="s">
        <v>137</v>
      </c>
      <c r="C92" s="7"/>
      <c r="D92" s="4" t="s">
        <v>29</v>
      </c>
      <c r="E92" s="5" t="s">
        <v>7</v>
      </c>
      <c r="F92" s="9">
        <v>43.33</v>
      </c>
    </row>
    <row r="93" spans="1:6" x14ac:dyDescent="0.3">
      <c r="A93" s="3">
        <v>45279</v>
      </c>
      <c r="B93" s="15" t="s">
        <v>138</v>
      </c>
      <c r="C93" s="7"/>
      <c r="D93" s="4" t="s">
        <v>30</v>
      </c>
      <c r="E93" s="5" t="s">
        <v>7</v>
      </c>
      <c r="F93" s="9">
        <v>26.25</v>
      </c>
    </row>
    <row r="94" spans="1:6" x14ac:dyDescent="0.3">
      <c r="A94" s="3">
        <v>45279</v>
      </c>
      <c r="B94" s="15" t="s">
        <v>139</v>
      </c>
      <c r="C94" s="7"/>
      <c r="D94" s="4" t="s">
        <v>23</v>
      </c>
      <c r="E94" s="5" t="s">
        <v>7</v>
      </c>
      <c r="F94" s="9">
        <v>11.84</v>
      </c>
    </row>
    <row r="95" spans="1:6" x14ac:dyDescent="0.3">
      <c r="A95" s="3">
        <v>45279</v>
      </c>
      <c r="B95" s="15" t="s">
        <v>140</v>
      </c>
      <c r="C95" s="7"/>
      <c r="D95" s="4" t="s">
        <v>24</v>
      </c>
      <c r="E95" s="5" t="s">
        <v>7</v>
      </c>
      <c r="F95" s="9">
        <v>2.4900000000000002</v>
      </c>
    </row>
    <row r="96" spans="1:6" x14ac:dyDescent="0.3">
      <c r="A96" s="3">
        <v>45279</v>
      </c>
      <c r="B96" s="15" t="s">
        <v>141</v>
      </c>
      <c r="C96" s="7"/>
      <c r="D96" s="4" t="s">
        <v>24</v>
      </c>
      <c r="E96" s="5" t="s">
        <v>7</v>
      </c>
      <c r="F96" s="9">
        <v>10.95</v>
      </c>
    </row>
    <row r="97" spans="1:6" x14ac:dyDescent="0.3">
      <c r="A97" s="3">
        <v>45279</v>
      </c>
      <c r="B97" s="15" t="s">
        <v>142</v>
      </c>
      <c r="C97" s="7"/>
      <c r="D97" s="4" t="s">
        <v>30</v>
      </c>
      <c r="E97" s="5" t="s">
        <v>7</v>
      </c>
      <c r="F97" s="9">
        <v>7.08</v>
      </c>
    </row>
    <row r="98" spans="1:6" x14ac:dyDescent="0.3">
      <c r="A98" s="3">
        <v>45279</v>
      </c>
      <c r="B98" s="15" t="s">
        <v>143</v>
      </c>
      <c r="C98" s="7"/>
      <c r="D98" s="4" t="s">
        <v>24</v>
      </c>
      <c r="E98" s="5" t="s">
        <v>7</v>
      </c>
      <c r="F98" s="9">
        <v>1.66</v>
      </c>
    </row>
    <row r="99" spans="1:6" x14ac:dyDescent="0.3">
      <c r="A99" s="3">
        <v>45279</v>
      </c>
      <c r="B99" s="15" t="s">
        <v>144</v>
      </c>
      <c r="C99" s="7"/>
      <c r="D99" s="4" t="s">
        <v>24</v>
      </c>
      <c r="E99" s="5" t="s">
        <v>7</v>
      </c>
      <c r="F99" s="9">
        <v>66.66</v>
      </c>
    </row>
    <row r="100" spans="1:6" x14ac:dyDescent="0.3">
      <c r="A100" s="3">
        <v>45279</v>
      </c>
      <c r="B100" s="15" t="s">
        <v>145</v>
      </c>
      <c r="C100" s="7"/>
      <c r="D100" s="4" t="s">
        <v>23</v>
      </c>
      <c r="E100" s="5" t="s">
        <v>7</v>
      </c>
      <c r="F100" s="9">
        <v>37.5</v>
      </c>
    </row>
    <row r="101" spans="1:6" x14ac:dyDescent="0.3">
      <c r="A101" s="3">
        <v>45279</v>
      </c>
      <c r="B101" s="15" t="s">
        <v>146</v>
      </c>
      <c r="C101" s="7"/>
      <c r="D101" s="4" t="s">
        <v>24</v>
      </c>
      <c r="E101" s="5" t="s">
        <v>7</v>
      </c>
      <c r="F101" s="9">
        <v>35.93</v>
      </c>
    </row>
    <row r="102" spans="1:6" x14ac:dyDescent="0.3">
      <c r="A102" s="3">
        <v>45279</v>
      </c>
      <c r="B102" s="15" t="s">
        <v>147</v>
      </c>
      <c r="C102" s="7"/>
      <c r="D102" s="4" t="s">
        <v>10</v>
      </c>
      <c r="E102" s="5" t="s">
        <v>7</v>
      </c>
      <c r="F102" s="9">
        <v>7.49</v>
      </c>
    </row>
    <row r="103" spans="1:6" x14ac:dyDescent="0.3">
      <c r="A103" s="3">
        <v>45279</v>
      </c>
      <c r="B103" s="15" t="s">
        <v>148</v>
      </c>
      <c r="C103" s="7"/>
      <c r="D103" s="4" t="s">
        <v>10</v>
      </c>
      <c r="E103" s="5" t="s">
        <v>7</v>
      </c>
      <c r="F103" s="9">
        <v>124.92</v>
      </c>
    </row>
    <row r="104" spans="1:6" x14ac:dyDescent="0.3">
      <c r="A104" s="3">
        <v>45279</v>
      </c>
      <c r="B104" s="15" t="s">
        <v>149</v>
      </c>
      <c r="C104" s="7"/>
      <c r="D104" s="4" t="s">
        <v>10</v>
      </c>
      <c r="E104" s="5" t="s">
        <v>7</v>
      </c>
      <c r="F104" s="9">
        <v>17.100000000000001</v>
      </c>
    </row>
    <row r="105" spans="1:6" x14ac:dyDescent="0.3">
      <c r="A105" s="3">
        <v>45279</v>
      </c>
      <c r="B105" s="15" t="s">
        <v>150</v>
      </c>
      <c r="C105" s="7"/>
      <c r="D105" s="4" t="s">
        <v>10</v>
      </c>
      <c r="E105" s="5" t="s">
        <v>7</v>
      </c>
      <c r="F105" s="9">
        <v>20</v>
      </c>
    </row>
    <row r="106" spans="1:6" x14ac:dyDescent="0.3">
      <c r="A106" s="3">
        <v>45279</v>
      </c>
      <c r="B106" s="15" t="s">
        <v>151</v>
      </c>
      <c r="C106" s="7"/>
      <c r="D106" s="4" t="s">
        <v>10</v>
      </c>
      <c r="E106" s="5" t="s">
        <v>7</v>
      </c>
      <c r="F106" s="9">
        <v>55.75</v>
      </c>
    </row>
    <row r="107" spans="1:6" x14ac:dyDescent="0.3">
      <c r="A107" s="3">
        <v>45279</v>
      </c>
      <c r="B107" s="8" t="s">
        <v>31</v>
      </c>
      <c r="C107" s="7"/>
      <c r="D107" s="4" t="s">
        <v>12</v>
      </c>
      <c r="E107" s="19">
        <f>F107*20/120</f>
        <v>9.9866666666666681</v>
      </c>
      <c r="F107" s="9">
        <v>59.92</v>
      </c>
    </row>
    <row r="108" spans="1:6" x14ac:dyDescent="0.3">
      <c r="A108" s="3">
        <v>45279</v>
      </c>
      <c r="B108" s="8" t="s">
        <v>32</v>
      </c>
      <c r="C108" s="7"/>
      <c r="D108" s="4" t="s">
        <v>12</v>
      </c>
      <c r="E108" s="19">
        <f>F108*20/120</f>
        <v>11.664999999999999</v>
      </c>
      <c r="F108" s="9">
        <v>69.989999999999995</v>
      </c>
    </row>
    <row r="109" spans="1:6" x14ac:dyDescent="0.3">
      <c r="A109" s="3">
        <v>45279</v>
      </c>
      <c r="B109" s="8" t="s">
        <v>32</v>
      </c>
      <c r="C109" s="7"/>
      <c r="D109" s="4" t="s">
        <v>12</v>
      </c>
      <c r="E109" s="19">
        <f>F109*20/120</f>
        <v>21.028333333333332</v>
      </c>
      <c r="F109" s="9">
        <v>126.17</v>
      </c>
    </row>
    <row r="110" spans="1:6" x14ac:dyDescent="0.3">
      <c r="A110" s="3">
        <v>45279</v>
      </c>
      <c r="B110" s="8" t="s">
        <v>32</v>
      </c>
      <c r="C110" s="7"/>
      <c r="D110" s="4" t="s">
        <v>12</v>
      </c>
      <c r="E110" s="19">
        <f>F110*20/120</f>
        <v>8.9983333333333331</v>
      </c>
      <c r="F110" s="9">
        <v>53.99</v>
      </c>
    </row>
    <row r="111" spans="1:6" x14ac:dyDescent="0.3">
      <c r="A111" s="3">
        <v>45279</v>
      </c>
      <c r="B111" s="8" t="s">
        <v>32</v>
      </c>
      <c r="C111" s="7"/>
      <c r="D111" s="4" t="s">
        <v>12</v>
      </c>
      <c r="E111" s="9">
        <f>F111*20/120</f>
        <v>-11.664999999999999</v>
      </c>
      <c r="F111" s="9">
        <v>-69.989999999999995</v>
      </c>
    </row>
    <row r="112" spans="1:6" x14ac:dyDescent="0.3">
      <c r="A112" s="3">
        <v>45279</v>
      </c>
      <c r="B112" s="8" t="s">
        <v>33</v>
      </c>
      <c r="C112" s="7"/>
      <c r="D112" s="4" t="s">
        <v>12</v>
      </c>
      <c r="E112" s="5" t="s">
        <v>7</v>
      </c>
      <c r="F112" s="9">
        <v>50</v>
      </c>
    </row>
    <row r="113" spans="1:6" x14ac:dyDescent="0.3">
      <c r="A113" s="3">
        <v>45279</v>
      </c>
      <c r="B113" s="8" t="s">
        <v>34</v>
      </c>
      <c r="C113" s="7"/>
      <c r="D113" s="4" t="s">
        <v>15</v>
      </c>
      <c r="E113" s="5" t="s">
        <v>7</v>
      </c>
      <c r="F113" s="9">
        <v>13</v>
      </c>
    </row>
    <row r="114" spans="1:6" x14ac:dyDescent="0.3">
      <c r="A114" s="3">
        <v>45279</v>
      </c>
      <c r="B114" s="8" t="s">
        <v>35</v>
      </c>
      <c r="C114" s="7"/>
      <c r="D114" s="4" t="s">
        <v>15</v>
      </c>
      <c r="E114" s="5" t="s">
        <v>7</v>
      </c>
      <c r="F114" s="9">
        <v>15.1</v>
      </c>
    </row>
    <row r="115" spans="1:6" x14ac:dyDescent="0.3">
      <c r="A115" s="3">
        <v>45279</v>
      </c>
      <c r="B115" s="8" t="s">
        <v>36</v>
      </c>
      <c r="C115" s="7"/>
      <c r="D115" s="4" t="s">
        <v>15</v>
      </c>
      <c r="E115" s="5" t="s">
        <v>7</v>
      </c>
      <c r="F115" s="9">
        <v>5.2</v>
      </c>
    </row>
    <row r="116" spans="1:6" x14ac:dyDescent="0.3">
      <c r="A116" s="3">
        <v>45279</v>
      </c>
      <c r="B116" s="8" t="s">
        <v>36</v>
      </c>
      <c r="C116" s="7"/>
      <c r="D116" s="4" t="s">
        <v>15</v>
      </c>
      <c r="E116" s="5" t="s">
        <v>7</v>
      </c>
      <c r="F116" s="9">
        <v>7.8</v>
      </c>
    </row>
    <row r="117" spans="1:6" x14ac:dyDescent="0.3">
      <c r="A117" s="3">
        <v>45279</v>
      </c>
      <c r="B117" s="8" t="s">
        <v>37</v>
      </c>
      <c r="C117" s="7"/>
      <c r="D117" s="4" t="s">
        <v>15</v>
      </c>
      <c r="E117" s="5" t="s">
        <v>7</v>
      </c>
      <c r="F117" s="9">
        <v>16.73</v>
      </c>
    </row>
    <row r="118" spans="1:6" x14ac:dyDescent="0.3">
      <c r="A118" s="3">
        <v>45279</v>
      </c>
      <c r="B118" s="8" t="s">
        <v>38</v>
      </c>
      <c r="C118" s="7"/>
      <c r="D118" s="4" t="s">
        <v>15</v>
      </c>
      <c r="E118" s="5" t="s">
        <v>7</v>
      </c>
      <c r="F118" s="9">
        <v>23.2</v>
      </c>
    </row>
    <row r="119" spans="1:6" x14ac:dyDescent="0.3">
      <c r="A119" s="3">
        <v>45279</v>
      </c>
      <c r="B119" s="8" t="s">
        <v>39</v>
      </c>
      <c r="C119" s="7"/>
      <c r="D119" s="4" t="s">
        <v>15</v>
      </c>
      <c r="E119" s="5" t="s">
        <v>7</v>
      </c>
      <c r="F119" s="9">
        <v>38.369999999999997</v>
      </c>
    </row>
    <row r="120" spans="1:6" x14ac:dyDescent="0.3">
      <c r="A120" s="3">
        <v>45279</v>
      </c>
      <c r="B120" s="8" t="s">
        <v>40</v>
      </c>
      <c r="C120" s="7"/>
      <c r="D120" s="4" t="s">
        <v>15</v>
      </c>
      <c r="E120" s="5" t="s">
        <v>7</v>
      </c>
      <c r="F120" s="9">
        <v>380</v>
      </c>
    </row>
    <row r="121" spans="1:6" x14ac:dyDescent="0.3">
      <c r="A121" s="3">
        <v>45279</v>
      </c>
      <c r="B121" s="15" t="s">
        <v>222</v>
      </c>
      <c r="C121" s="7"/>
      <c r="D121" s="16" t="s">
        <v>6</v>
      </c>
      <c r="E121" s="5" t="s">
        <v>7</v>
      </c>
      <c r="F121" s="9">
        <v>106.88</v>
      </c>
    </row>
    <row r="122" spans="1:6" x14ac:dyDescent="0.3">
      <c r="A122" s="3">
        <v>45279</v>
      </c>
      <c r="B122" s="15" t="s">
        <v>221</v>
      </c>
      <c r="C122" s="7"/>
      <c r="D122" s="16" t="s">
        <v>6</v>
      </c>
      <c r="E122" s="5" t="s">
        <v>7</v>
      </c>
      <c r="F122" s="9">
        <v>262.43</v>
      </c>
    </row>
    <row r="123" spans="1:6" x14ac:dyDescent="0.3">
      <c r="A123" s="3">
        <v>45279</v>
      </c>
      <c r="B123" s="15" t="s">
        <v>152</v>
      </c>
      <c r="C123" s="7"/>
      <c r="D123" s="4" t="s">
        <v>15</v>
      </c>
      <c r="E123" s="5" t="s">
        <v>7</v>
      </c>
      <c r="F123" s="9">
        <v>12.51</v>
      </c>
    </row>
    <row r="124" spans="1:6" x14ac:dyDescent="0.3">
      <c r="A124" s="3">
        <v>45279</v>
      </c>
      <c r="B124" s="15" t="s">
        <v>153</v>
      </c>
      <c r="C124" s="7"/>
      <c r="D124" s="4" t="s">
        <v>10</v>
      </c>
      <c r="E124" s="5" t="s">
        <v>7</v>
      </c>
      <c r="F124" s="9">
        <v>20.8</v>
      </c>
    </row>
    <row r="125" spans="1:6" x14ac:dyDescent="0.3">
      <c r="A125" s="3">
        <v>45279</v>
      </c>
      <c r="B125" s="15" t="s">
        <v>154</v>
      </c>
      <c r="C125" s="7"/>
      <c r="D125" s="4" t="s">
        <v>10</v>
      </c>
      <c r="E125" s="5" t="s">
        <v>7</v>
      </c>
      <c r="F125" s="9">
        <v>57.41</v>
      </c>
    </row>
    <row r="126" spans="1:6" x14ac:dyDescent="0.3">
      <c r="A126" s="3">
        <v>45279</v>
      </c>
      <c r="B126" s="15" t="s">
        <v>155</v>
      </c>
      <c r="C126" s="7"/>
      <c r="D126" s="4" t="s">
        <v>15</v>
      </c>
      <c r="E126" s="5" t="s">
        <v>7</v>
      </c>
      <c r="F126" s="9">
        <v>8.33</v>
      </c>
    </row>
    <row r="127" spans="1:6" x14ac:dyDescent="0.3">
      <c r="A127" s="3">
        <v>45279</v>
      </c>
      <c r="B127" s="15" t="s">
        <v>156</v>
      </c>
      <c r="C127" s="7"/>
      <c r="D127" s="4" t="s">
        <v>10</v>
      </c>
      <c r="E127" s="5" t="s">
        <v>7</v>
      </c>
      <c r="F127" s="9">
        <v>37.200000000000003</v>
      </c>
    </row>
    <row r="128" spans="1:6" x14ac:dyDescent="0.3">
      <c r="A128" s="3">
        <v>45279</v>
      </c>
      <c r="B128" s="15" t="s">
        <v>157</v>
      </c>
      <c r="C128" s="7"/>
      <c r="D128" s="16" t="s">
        <v>159</v>
      </c>
      <c r="E128" s="5" t="s">
        <v>7</v>
      </c>
      <c r="F128" s="9">
        <v>13.73</v>
      </c>
    </row>
    <row r="129" spans="1:6" x14ac:dyDescent="0.3">
      <c r="A129" s="3">
        <v>45279</v>
      </c>
      <c r="B129" s="15" t="s">
        <v>158</v>
      </c>
      <c r="C129" s="7"/>
      <c r="D129" s="16" t="s">
        <v>159</v>
      </c>
      <c r="E129" s="5" t="s">
        <v>7</v>
      </c>
      <c r="F129" s="9">
        <v>24.38</v>
      </c>
    </row>
    <row r="130" spans="1:6" x14ac:dyDescent="0.3">
      <c r="A130" s="3">
        <v>45279</v>
      </c>
      <c r="B130" s="15" t="s">
        <v>160</v>
      </c>
      <c r="C130" s="7"/>
      <c r="D130" s="16" t="s">
        <v>159</v>
      </c>
      <c r="E130" s="5" t="s">
        <v>7</v>
      </c>
      <c r="F130" s="9">
        <v>43.32</v>
      </c>
    </row>
    <row r="131" spans="1:6" x14ac:dyDescent="0.3">
      <c r="A131" s="3">
        <v>45279</v>
      </c>
      <c r="B131" s="15" t="s">
        <v>161</v>
      </c>
      <c r="C131" s="7"/>
      <c r="D131" s="4" t="s">
        <v>15</v>
      </c>
      <c r="E131" s="5" t="s">
        <v>7</v>
      </c>
      <c r="F131" s="9">
        <v>15.5</v>
      </c>
    </row>
    <row r="132" spans="1:6" x14ac:dyDescent="0.3">
      <c r="A132" s="3">
        <v>45279</v>
      </c>
      <c r="B132" s="15" t="s">
        <v>162</v>
      </c>
      <c r="C132" s="7"/>
      <c r="D132" s="4" t="s">
        <v>15</v>
      </c>
      <c r="E132" s="5" t="s">
        <v>7</v>
      </c>
      <c r="F132" s="9">
        <v>59.56</v>
      </c>
    </row>
    <row r="133" spans="1:6" x14ac:dyDescent="0.3">
      <c r="A133" s="3">
        <v>45279</v>
      </c>
      <c r="B133" s="15" t="s">
        <v>163</v>
      </c>
      <c r="C133" s="7"/>
      <c r="D133" s="4" t="s">
        <v>15</v>
      </c>
      <c r="E133" s="5" t="s">
        <v>7</v>
      </c>
      <c r="F133" s="9">
        <v>36.64</v>
      </c>
    </row>
    <row r="134" spans="1:6" x14ac:dyDescent="0.3">
      <c r="A134" s="3">
        <v>45279</v>
      </c>
      <c r="B134" s="15" t="s">
        <v>164</v>
      </c>
      <c r="C134" s="7"/>
      <c r="D134" s="4" t="s">
        <v>15</v>
      </c>
      <c r="E134" s="5" t="s">
        <v>7</v>
      </c>
      <c r="F134" s="9">
        <v>2.97</v>
      </c>
    </row>
    <row r="135" spans="1:6" x14ac:dyDescent="0.3">
      <c r="A135" s="3">
        <v>45279</v>
      </c>
      <c r="B135" s="15" t="s">
        <v>165</v>
      </c>
      <c r="C135" s="7"/>
      <c r="D135" s="4" t="s">
        <v>15</v>
      </c>
      <c r="E135" s="5" t="s">
        <v>7</v>
      </c>
      <c r="F135" s="9">
        <v>12.07</v>
      </c>
    </row>
    <row r="136" spans="1:6" x14ac:dyDescent="0.3">
      <c r="A136" s="3">
        <v>45279</v>
      </c>
      <c r="B136" s="15" t="s">
        <v>166</v>
      </c>
      <c r="C136" s="7"/>
      <c r="D136" s="4" t="s">
        <v>15</v>
      </c>
      <c r="E136" s="5" t="s">
        <v>7</v>
      </c>
      <c r="F136" s="9">
        <v>2.42</v>
      </c>
    </row>
    <row r="137" spans="1:6" x14ac:dyDescent="0.3">
      <c r="A137" s="3">
        <v>45279</v>
      </c>
      <c r="B137" s="15" t="s">
        <v>167</v>
      </c>
      <c r="C137" s="7"/>
      <c r="D137" s="4" t="s">
        <v>15</v>
      </c>
      <c r="E137" s="5" t="s">
        <v>7</v>
      </c>
      <c r="F137" s="9">
        <v>37.39</v>
      </c>
    </row>
    <row r="138" spans="1:6" x14ac:dyDescent="0.3">
      <c r="A138" s="3">
        <v>45279</v>
      </c>
      <c r="B138" s="8" t="s">
        <v>41</v>
      </c>
      <c r="C138" s="7"/>
      <c r="D138" s="16" t="s">
        <v>223</v>
      </c>
      <c r="E138" s="5" t="s">
        <v>7</v>
      </c>
      <c r="F138" s="9">
        <v>22.48</v>
      </c>
    </row>
    <row r="139" spans="1:6" x14ac:dyDescent="0.3">
      <c r="A139" s="3">
        <v>45279</v>
      </c>
      <c r="B139" s="8" t="s">
        <v>42</v>
      </c>
      <c r="C139" s="7"/>
      <c r="D139" s="4" t="s">
        <v>43</v>
      </c>
      <c r="E139" s="5" t="s">
        <v>7</v>
      </c>
      <c r="F139" s="9">
        <v>12.48</v>
      </c>
    </row>
    <row r="140" spans="1:6" x14ac:dyDescent="0.3">
      <c r="A140" s="3">
        <v>45279</v>
      </c>
      <c r="B140" s="15" t="s">
        <v>168</v>
      </c>
      <c r="C140" s="7"/>
      <c r="D140" s="4" t="s">
        <v>43</v>
      </c>
      <c r="E140" s="5" t="s">
        <v>7</v>
      </c>
      <c r="F140" s="9">
        <v>44.14</v>
      </c>
    </row>
    <row r="141" spans="1:6" x14ac:dyDescent="0.3">
      <c r="A141" s="3">
        <v>45279</v>
      </c>
      <c r="B141" s="15" t="s">
        <v>169</v>
      </c>
      <c r="C141" s="7"/>
      <c r="D141" s="4" t="s">
        <v>43</v>
      </c>
      <c r="E141" s="5" t="s">
        <v>7</v>
      </c>
      <c r="F141" s="9">
        <v>15.42</v>
      </c>
    </row>
    <row r="142" spans="1:6" x14ac:dyDescent="0.3">
      <c r="A142" s="3">
        <v>45279</v>
      </c>
      <c r="B142" s="15" t="s">
        <v>170</v>
      </c>
      <c r="C142" s="7"/>
      <c r="D142" s="16" t="s">
        <v>15</v>
      </c>
      <c r="E142" s="5" t="s">
        <v>7</v>
      </c>
      <c r="F142" s="9">
        <v>15.41</v>
      </c>
    </row>
    <row r="143" spans="1:6" x14ac:dyDescent="0.3">
      <c r="A143" s="3">
        <v>45279</v>
      </c>
      <c r="B143" s="15" t="s">
        <v>170</v>
      </c>
      <c r="C143" s="7"/>
      <c r="D143" s="16" t="s">
        <v>15</v>
      </c>
      <c r="E143" s="5" t="s">
        <v>7</v>
      </c>
      <c r="F143" s="9">
        <v>10</v>
      </c>
    </row>
    <row r="144" spans="1:6" x14ac:dyDescent="0.3">
      <c r="A144" s="3">
        <v>45279</v>
      </c>
      <c r="B144" s="15" t="s">
        <v>170</v>
      </c>
      <c r="C144" s="7"/>
      <c r="D144" s="16" t="s">
        <v>15</v>
      </c>
      <c r="E144" s="5" t="s">
        <v>7</v>
      </c>
      <c r="F144" s="9">
        <v>23.33</v>
      </c>
    </row>
    <row r="145" spans="1:6" x14ac:dyDescent="0.3">
      <c r="A145" s="3">
        <v>45279</v>
      </c>
      <c r="B145" s="15" t="s">
        <v>170</v>
      </c>
      <c r="C145" s="7"/>
      <c r="D145" s="16" t="s">
        <v>15</v>
      </c>
      <c r="E145" s="5" t="s">
        <v>7</v>
      </c>
      <c r="F145" s="9">
        <v>5</v>
      </c>
    </row>
    <row r="146" spans="1:6" x14ac:dyDescent="0.3">
      <c r="A146" s="3">
        <v>45279</v>
      </c>
      <c r="B146" s="15" t="s">
        <v>170</v>
      </c>
      <c r="C146" s="7"/>
      <c r="D146" s="16" t="s">
        <v>15</v>
      </c>
      <c r="E146" s="5" t="s">
        <v>7</v>
      </c>
      <c r="F146" s="9">
        <v>5</v>
      </c>
    </row>
    <row r="147" spans="1:6" x14ac:dyDescent="0.3">
      <c r="A147" s="3">
        <v>45279</v>
      </c>
      <c r="B147" s="15" t="s">
        <v>170</v>
      </c>
      <c r="C147" s="7"/>
      <c r="D147" s="16" t="s">
        <v>15</v>
      </c>
      <c r="E147" s="5" t="s">
        <v>7</v>
      </c>
      <c r="F147" s="9">
        <v>5</v>
      </c>
    </row>
    <row r="148" spans="1:6" x14ac:dyDescent="0.3">
      <c r="A148" s="3">
        <v>45279</v>
      </c>
      <c r="B148" s="15" t="s">
        <v>171</v>
      </c>
      <c r="C148" s="7"/>
      <c r="D148" s="16" t="s">
        <v>15</v>
      </c>
      <c r="E148" s="5" t="s">
        <v>7</v>
      </c>
      <c r="F148" s="9">
        <v>5.44</v>
      </c>
    </row>
    <row r="149" spans="1:6" x14ac:dyDescent="0.3">
      <c r="A149" s="3">
        <v>45279</v>
      </c>
      <c r="B149" s="15" t="s">
        <v>172</v>
      </c>
      <c r="C149" s="7"/>
      <c r="D149" s="4" t="s">
        <v>43</v>
      </c>
      <c r="E149" s="5" t="s">
        <v>7</v>
      </c>
      <c r="F149" s="9">
        <v>8.33</v>
      </c>
    </row>
    <row r="150" spans="1:6" x14ac:dyDescent="0.3">
      <c r="A150" s="3">
        <v>45279</v>
      </c>
      <c r="B150" s="8" t="s">
        <v>44</v>
      </c>
      <c r="C150" s="7"/>
      <c r="D150" s="4" t="s">
        <v>45</v>
      </c>
      <c r="E150" s="5" t="s">
        <v>7</v>
      </c>
      <c r="F150" s="9">
        <v>8.27</v>
      </c>
    </row>
    <row r="151" spans="1:6" x14ac:dyDescent="0.3">
      <c r="A151" s="3">
        <v>45279</v>
      </c>
      <c r="B151" s="8" t="s">
        <v>46</v>
      </c>
      <c r="C151" s="7"/>
      <c r="D151" s="4" t="s">
        <v>45</v>
      </c>
      <c r="E151" s="5" t="s">
        <v>7</v>
      </c>
      <c r="F151" s="9">
        <v>124.48</v>
      </c>
    </row>
    <row r="152" spans="1:6" x14ac:dyDescent="0.3">
      <c r="A152" s="3">
        <v>45279</v>
      </c>
      <c r="B152" s="8" t="s">
        <v>47</v>
      </c>
      <c r="C152" s="7"/>
      <c r="D152" s="4" t="s">
        <v>45</v>
      </c>
      <c r="E152" s="5" t="s">
        <v>7</v>
      </c>
      <c r="F152" s="9">
        <v>29.45</v>
      </c>
    </row>
    <row r="153" spans="1:6" x14ac:dyDescent="0.3">
      <c r="A153" s="3">
        <v>45279</v>
      </c>
      <c r="B153" s="8" t="s">
        <v>48</v>
      </c>
      <c r="C153" s="7"/>
      <c r="D153" s="4" t="s">
        <v>45</v>
      </c>
      <c r="E153" s="5" t="s">
        <v>7</v>
      </c>
      <c r="F153" s="9">
        <v>16.89</v>
      </c>
    </row>
    <row r="154" spans="1:6" x14ac:dyDescent="0.3">
      <c r="A154" s="3">
        <v>45279</v>
      </c>
      <c r="B154" s="15" t="s">
        <v>173</v>
      </c>
      <c r="C154" s="7"/>
      <c r="D154" s="4" t="s">
        <v>49</v>
      </c>
      <c r="E154" s="5" t="s">
        <v>7</v>
      </c>
      <c r="F154" s="9">
        <v>40.39</v>
      </c>
    </row>
    <row r="155" spans="1:6" x14ac:dyDescent="0.3">
      <c r="A155" s="3">
        <v>45279</v>
      </c>
      <c r="B155" s="15" t="s">
        <v>174</v>
      </c>
      <c r="C155" s="7"/>
      <c r="D155" s="4" t="s">
        <v>49</v>
      </c>
      <c r="E155" s="5" t="s">
        <v>7</v>
      </c>
      <c r="F155" s="9">
        <v>159.37</v>
      </c>
    </row>
    <row r="156" spans="1:6" x14ac:dyDescent="0.3">
      <c r="A156" s="3">
        <v>45279</v>
      </c>
      <c r="B156" s="15" t="s">
        <v>175</v>
      </c>
      <c r="C156" s="7"/>
      <c r="D156" s="4" t="s">
        <v>49</v>
      </c>
      <c r="E156" s="5" t="s">
        <v>7</v>
      </c>
      <c r="F156" s="9">
        <v>48.86</v>
      </c>
    </row>
    <row r="157" spans="1:6" x14ac:dyDescent="0.3">
      <c r="A157" s="3">
        <v>45279</v>
      </c>
      <c r="B157" s="15" t="s">
        <v>176</v>
      </c>
      <c r="C157" s="7"/>
      <c r="D157" s="4" t="s">
        <v>49</v>
      </c>
      <c r="E157" s="5" t="s">
        <v>7</v>
      </c>
      <c r="F157" s="9">
        <v>11.79</v>
      </c>
    </row>
    <row r="158" spans="1:6" x14ac:dyDescent="0.3">
      <c r="A158" s="3">
        <v>45279</v>
      </c>
      <c r="B158" s="15" t="s">
        <v>177</v>
      </c>
      <c r="C158" s="7"/>
      <c r="D158" s="4" t="s">
        <v>25</v>
      </c>
      <c r="E158" s="5" t="s">
        <v>7</v>
      </c>
      <c r="F158" s="9">
        <v>129.9</v>
      </c>
    </row>
    <row r="159" spans="1:6" x14ac:dyDescent="0.3">
      <c r="A159" s="3">
        <v>45279</v>
      </c>
      <c r="B159" s="15" t="s">
        <v>178</v>
      </c>
      <c r="C159" s="7"/>
      <c r="D159" s="4" t="s">
        <v>12</v>
      </c>
      <c r="E159" s="5" t="s">
        <v>7</v>
      </c>
      <c r="F159" s="9">
        <v>70.83</v>
      </c>
    </row>
    <row r="160" spans="1:6" x14ac:dyDescent="0.3">
      <c r="A160" s="3">
        <v>45279</v>
      </c>
      <c r="B160" s="15" t="s">
        <v>179</v>
      </c>
      <c r="C160" s="7"/>
      <c r="D160" s="4" t="s">
        <v>50</v>
      </c>
      <c r="E160" s="5" t="s">
        <v>7</v>
      </c>
      <c r="F160" s="9">
        <v>469.99</v>
      </c>
    </row>
    <row r="161" spans="1:6" x14ac:dyDescent="0.3">
      <c r="A161" s="3">
        <v>45279</v>
      </c>
      <c r="B161" s="15" t="s">
        <v>180</v>
      </c>
      <c r="C161" s="7"/>
      <c r="D161" s="4" t="s">
        <v>51</v>
      </c>
      <c r="E161" s="5" t="s">
        <v>7</v>
      </c>
      <c r="F161" s="9">
        <v>7.05</v>
      </c>
    </row>
    <row r="162" spans="1:6" x14ac:dyDescent="0.3">
      <c r="A162" s="3">
        <v>45279</v>
      </c>
      <c r="B162" s="15" t="s">
        <v>180</v>
      </c>
      <c r="C162" s="7"/>
      <c r="D162" s="4" t="s">
        <v>51</v>
      </c>
      <c r="E162" s="5" t="s">
        <v>7</v>
      </c>
      <c r="F162" s="9">
        <v>12.29</v>
      </c>
    </row>
    <row r="163" spans="1:6" x14ac:dyDescent="0.3">
      <c r="A163" s="3">
        <v>45279</v>
      </c>
      <c r="B163" s="15" t="s">
        <v>181</v>
      </c>
      <c r="C163" s="7"/>
      <c r="D163" s="4" t="s">
        <v>50</v>
      </c>
      <c r="E163" s="5" t="s">
        <v>7</v>
      </c>
      <c r="F163" s="9">
        <v>91.56</v>
      </c>
    </row>
    <row r="164" spans="1:6" x14ac:dyDescent="0.3">
      <c r="A164" s="3">
        <v>45279</v>
      </c>
      <c r="B164" s="15" t="s">
        <v>182</v>
      </c>
      <c r="C164" s="7"/>
      <c r="D164" s="16" t="s">
        <v>12</v>
      </c>
      <c r="E164" s="5" t="s">
        <v>7</v>
      </c>
      <c r="F164" s="9">
        <v>0.83</v>
      </c>
    </row>
    <row r="165" spans="1:6" x14ac:dyDescent="0.3">
      <c r="A165" s="3">
        <v>45279</v>
      </c>
      <c r="B165" s="15" t="s">
        <v>183</v>
      </c>
      <c r="C165" s="7"/>
      <c r="D165" s="16" t="s">
        <v>15</v>
      </c>
      <c r="E165" s="5" t="s">
        <v>7</v>
      </c>
      <c r="F165" s="9">
        <v>8.75</v>
      </c>
    </row>
    <row r="166" spans="1:6" x14ac:dyDescent="0.3">
      <c r="A166" s="3">
        <v>45279</v>
      </c>
      <c r="B166" s="15" t="s">
        <v>184</v>
      </c>
      <c r="C166" s="7"/>
      <c r="D166" s="16" t="s">
        <v>15</v>
      </c>
      <c r="E166" s="5" t="s">
        <v>7</v>
      </c>
      <c r="F166" s="9">
        <v>4.99</v>
      </c>
    </row>
    <row r="167" spans="1:6" x14ac:dyDescent="0.3">
      <c r="A167" s="3">
        <v>45279</v>
      </c>
      <c r="B167" s="15" t="s">
        <v>185</v>
      </c>
      <c r="C167" s="7"/>
      <c r="D167" s="16" t="s">
        <v>15</v>
      </c>
      <c r="E167" s="5" t="s">
        <v>7</v>
      </c>
      <c r="F167" s="9">
        <v>7.25</v>
      </c>
    </row>
    <row r="168" spans="1:6" x14ac:dyDescent="0.3">
      <c r="A168" s="3">
        <v>45279</v>
      </c>
      <c r="B168" s="15" t="s">
        <v>186</v>
      </c>
      <c r="C168" s="7"/>
      <c r="D168" s="16" t="s">
        <v>15</v>
      </c>
      <c r="E168" s="5" t="s">
        <v>7</v>
      </c>
      <c r="F168" s="9">
        <v>5.38</v>
      </c>
    </row>
    <row r="169" spans="1:6" x14ac:dyDescent="0.3">
      <c r="A169" s="3">
        <v>45279</v>
      </c>
      <c r="B169" s="15" t="s">
        <v>187</v>
      </c>
      <c r="C169" s="7"/>
      <c r="D169" s="4" t="s">
        <v>52</v>
      </c>
      <c r="E169" s="5" t="s">
        <v>7</v>
      </c>
      <c r="F169" s="9">
        <v>251.62</v>
      </c>
    </row>
    <row r="170" spans="1:6" x14ac:dyDescent="0.3">
      <c r="A170" s="3">
        <v>45279</v>
      </c>
      <c r="B170" s="15" t="s">
        <v>188</v>
      </c>
      <c r="C170" s="7"/>
      <c r="D170" s="4" t="s">
        <v>52</v>
      </c>
      <c r="E170" s="5" t="s">
        <v>7</v>
      </c>
      <c r="F170" s="9">
        <v>20.83</v>
      </c>
    </row>
    <row r="171" spans="1:6" x14ac:dyDescent="0.3">
      <c r="A171" s="3">
        <v>45279</v>
      </c>
      <c r="B171" s="8" t="s">
        <v>53</v>
      </c>
      <c r="C171" s="7"/>
      <c r="D171" s="4" t="s">
        <v>12</v>
      </c>
      <c r="E171" s="5" t="s">
        <v>7</v>
      </c>
      <c r="F171" s="9">
        <v>5.99</v>
      </c>
    </row>
    <row r="172" spans="1:6" x14ac:dyDescent="0.3">
      <c r="A172" s="3">
        <v>45279</v>
      </c>
      <c r="B172" s="15" t="s">
        <v>224</v>
      </c>
      <c r="C172" s="7"/>
      <c r="D172" s="4" t="s">
        <v>13</v>
      </c>
      <c r="E172" s="5" t="s">
        <v>7</v>
      </c>
      <c r="F172" s="9">
        <v>47.34</v>
      </c>
    </row>
    <row r="173" spans="1:6" x14ac:dyDescent="0.3">
      <c r="A173" s="3">
        <v>45279</v>
      </c>
      <c r="B173" s="8" t="s">
        <v>54</v>
      </c>
      <c r="C173" s="7"/>
      <c r="D173" s="4" t="s">
        <v>13</v>
      </c>
      <c r="E173" s="5" t="s">
        <v>7</v>
      </c>
      <c r="F173" s="9">
        <v>20.5</v>
      </c>
    </row>
    <row r="174" spans="1:6" x14ac:dyDescent="0.3">
      <c r="A174" s="3">
        <v>45279</v>
      </c>
      <c r="B174" s="8" t="s">
        <v>55</v>
      </c>
      <c r="C174" s="7"/>
      <c r="D174" s="16" t="s">
        <v>12</v>
      </c>
      <c r="E174" s="5">
        <f>F174*20/120</f>
        <v>6.05</v>
      </c>
      <c r="F174" s="9">
        <v>36.299999999999997</v>
      </c>
    </row>
    <row r="175" spans="1:6" x14ac:dyDescent="0.3">
      <c r="A175" s="3">
        <v>45279</v>
      </c>
      <c r="B175" s="8" t="s">
        <v>56</v>
      </c>
      <c r="C175" s="7"/>
      <c r="D175" s="16" t="s">
        <v>15</v>
      </c>
      <c r="E175" s="5" t="s">
        <v>7</v>
      </c>
      <c r="F175" s="9">
        <v>8.85</v>
      </c>
    </row>
    <row r="176" spans="1:6" x14ac:dyDescent="0.3">
      <c r="A176" s="3">
        <v>45279</v>
      </c>
      <c r="B176" s="8" t="s">
        <v>57</v>
      </c>
      <c r="C176" s="7"/>
      <c r="D176" s="16" t="s">
        <v>15</v>
      </c>
      <c r="E176" s="5" t="s">
        <v>7</v>
      </c>
      <c r="F176" s="9">
        <v>5.21</v>
      </c>
    </row>
    <row r="177" spans="1:6" x14ac:dyDescent="0.3">
      <c r="A177" s="3">
        <v>45279</v>
      </c>
      <c r="B177" s="8" t="s">
        <v>58</v>
      </c>
      <c r="C177" s="7"/>
      <c r="D177" s="4" t="s">
        <v>25</v>
      </c>
      <c r="E177" s="5" t="s">
        <v>7</v>
      </c>
      <c r="F177" s="9">
        <v>107.44</v>
      </c>
    </row>
    <row r="178" spans="1:6" x14ac:dyDescent="0.3">
      <c r="A178" s="3">
        <v>45279</v>
      </c>
      <c r="B178" s="8" t="s">
        <v>59</v>
      </c>
      <c r="C178" s="7"/>
      <c r="D178" s="4" t="s">
        <v>25</v>
      </c>
      <c r="E178" s="5" t="s">
        <v>7</v>
      </c>
      <c r="F178" s="9">
        <v>32.01</v>
      </c>
    </row>
    <row r="179" spans="1:6" x14ac:dyDescent="0.3">
      <c r="A179" s="3">
        <v>45279</v>
      </c>
      <c r="B179" s="8" t="s">
        <v>60</v>
      </c>
      <c r="C179" s="7"/>
      <c r="D179" s="16" t="s">
        <v>15</v>
      </c>
      <c r="E179" s="5" t="s">
        <v>7</v>
      </c>
      <c r="F179" s="9">
        <v>3.27</v>
      </c>
    </row>
    <row r="180" spans="1:6" x14ac:dyDescent="0.3">
      <c r="A180" s="3">
        <v>45279</v>
      </c>
      <c r="B180" s="15" t="s">
        <v>189</v>
      </c>
      <c r="C180" s="7"/>
      <c r="D180" s="16" t="s">
        <v>15</v>
      </c>
      <c r="E180" s="5" t="s">
        <v>7</v>
      </c>
      <c r="F180" s="9">
        <v>9.58</v>
      </c>
    </row>
    <row r="181" spans="1:6" x14ac:dyDescent="0.3">
      <c r="A181" s="3">
        <v>45279</v>
      </c>
      <c r="B181" s="15" t="s">
        <v>190</v>
      </c>
      <c r="C181" s="7"/>
      <c r="D181" s="4" t="s">
        <v>25</v>
      </c>
      <c r="E181" s="5" t="s">
        <v>7</v>
      </c>
      <c r="F181" s="9">
        <v>35.07</v>
      </c>
    </row>
    <row r="182" spans="1:6" x14ac:dyDescent="0.3">
      <c r="A182" s="3">
        <v>45279</v>
      </c>
      <c r="B182" s="15" t="s">
        <v>191</v>
      </c>
      <c r="C182" s="7"/>
      <c r="D182" s="16" t="s">
        <v>15</v>
      </c>
      <c r="E182" s="5" t="s">
        <v>7</v>
      </c>
      <c r="F182" s="9">
        <v>2.48</v>
      </c>
    </row>
    <row r="183" spans="1:6" x14ac:dyDescent="0.3">
      <c r="A183" s="3">
        <v>45279</v>
      </c>
      <c r="B183" s="15" t="s">
        <v>191</v>
      </c>
      <c r="C183" s="7"/>
      <c r="D183" s="16" t="s">
        <v>15</v>
      </c>
      <c r="E183" s="5" t="s">
        <v>7</v>
      </c>
      <c r="F183" s="9">
        <v>2.4700000000000002</v>
      </c>
    </row>
    <row r="184" spans="1:6" x14ac:dyDescent="0.3">
      <c r="A184" s="3">
        <v>45279</v>
      </c>
      <c r="B184" s="15" t="s">
        <v>192</v>
      </c>
      <c r="C184" s="7"/>
      <c r="D184" s="16" t="s">
        <v>15</v>
      </c>
      <c r="E184" s="5" t="s">
        <v>7</v>
      </c>
      <c r="F184" s="9">
        <v>20.170000000000002</v>
      </c>
    </row>
    <row r="185" spans="1:6" x14ac:dyDescent="0.3">
      <c r="A185" s="3">
        <v>45279</v>
      </c>
      <c r="B185" s="15" t="s">
        <v>193</v>
      </c>
      <c r="C185" s="7"/>
      <c r="D185" s="4" t="s">
        <v>15</v>
      </c>
      <c r="E185" s="5" t="s">
        <v>7</v>
      </c>
      <c r="F185" s="9">
        <v>383.33</v>
      </c>
    </row>
    <row r="186" spans="1:6" x14ac:dyDescent="0.3">
      <c r="A186" s="3">
        <v>45279</v>
      </c>
      <c r="B186" s="15" t="s">
        <v>194</v>
      </c>
      <c r="C186" s="7"/>
      <c r="D186" s="16" t="s">
        <v>15</v>
      </c>
      <c r="E186" s="5" t="s">
        <v>7</v>
      </c>
      <c r="F186" s="9">
        <v>5.83</v>
      </c>
    </row>
    <row r="187" spans="1:6" x14ac:dyDescent="0.3">
      <c r="A187" s="3">
        <v>45279</v>
      </c>
      <c r="B187" s="15" t="s">
        <v>195</v>
      </c>
      <c r="C187" s="7"/>
      <c r="D187" s="16" t="s">
        <v>225</v>
      </c>
      <c r="E187" s="5" t="s">
        <v>7</v>
      </c>
      <c r="F187" s="9">
        <v>16.670000000000002</v>
      </c>
    </row>
    <row r="188" spans="1:6" x14ac:dyDescent="0.3">
      <c r="A188" s="3">
        <v>45279</v>
      </c>
      <c r="B188" s="15" t="s">
        <v>196</v>
      </c>
      <c r="C188" s="7"/>
      <c r="D188" s="4" t="s">
        <v>15</v>
      </c>
      <c r="E188" s="5" t="s">
        <v>7</v>
      </c>
      <c r="F188" s="9">
        <v>23.21</v>
      </c>
    </row>
    <row r="189" spans="1:6" x14ac:dyDescent="0.3">
      <c r="A189" s="3">
        <v>45279</v>
      </c>
      <c r="B189" s="15" t="s">
        <v>197</v>
      </c>
      <c r="C189" s="7"/>
      <c r="D189" s="16" t="s">
        <v>225</v>
      </c>
      <c r="E189" s="5" t="s">
        <v>7</v>
      </c>
      <c r="F189" s="9">
        <v>129.13999999999999</v>
      </c>
    </row>
    <row r="190" spans="1:6" x14ac:dyDescent="0.3">
      <c r="A190" s="3">
        <v>45279</v>
      </c>
      <c r="B190" s="15" t="s">
        <v>198</v>
      </c>
      <c r="C190" s="7"/>
      <c r="D190" s="16" t="s">
        <v>12</v>
      </c>
      <c r="E190" s="5" t="s">
        <v>7</v>
      </c>
      <c r="F190" s="9">
        <v>19.13</v>
      </c>
    </row>
    <row r="191" spans="1:6" x14ac:dyDescent="0.3">
      <c r="A191" s="3">
        <v>45279</v>
      </c>
      <c r="B191" s="15" t="s">
        <v>199</v>
      </c>
      <c r="C191" s="7"/>
      <c r="D191" s="4" t="s">
        <v>15</v>
      </c>
      <c r="E191" s="5" t="s">
        <v>7</v>
      </c>
      <c r="F191" s="9">
        <v>16.63</v>
      </c>
    </row>
    <row r="192" spans="1:6" x14ac:dyDescent="0.3">
      <c r="A192" s="3">
        <v>45279</v>
      </c>
      <c r="B192" s="15" t="s">
        <v>72</v>
      </c>
      <c r="C192" s="7"/>
      <c r="D192" s="16" t="s">
        <v>50</v>
      </c>
      <c r="E192" s="5" t="s">
        <v>7</v>
      </c>
      <c r="F192" s="9">
        <v>52.48</v>
      </c>
    </row>
    <row r="193" spans="1:6" x14ac:dyDescent="0.3">
      <c r="A193" s="3">
        <v>45279</v>
      </c>
      <c r="B193" s="15" t="s">
        <v>71</v>
      </c>
      <c r="C193" s="7"/>
      <c r="D193" s="16" t="s">
        <v>50</v>
      </c>
      <c r="E193" s="5" t="s">
        <v>7</v>
      </c>
      <c r="F193" s="9">
        <v>298.68</v>
      </c>
    </row>
    <row r="194" spans="1:6" x14ac:dyDescent="0.3">
      <c r="A194" s="3">
        <v>45279</v>
      </c>
      <c r="B194" s="15" t="s">
        <v>70</v>
      </c>
      <c r="C194" s="7"/>
      <c r="D194" s="4" t="s">
        <v>12</v>
      </c>
      <c r="E194" s="5" t="s">
        <v>7</v>
      </c>
      <c r="F194" s="9">
        <v>-50</v>
      </c>
    </row>
    <row r="195" spans="1:6" x14ac:dyDescent="0.3">
      <c r="A195" s="3">
        <v>45279</v>
      </c>
      <c r="B195" s="15" t="s">
        <v>68</v>
      </c>
      <c r="C195" s="7"/>
      <c r="D195" s="16" t="s">
        <v>30</v>
      </c>
      <c r="E195" s="5" t="s">
        <v>7</v>
      </c>
      <c r="F195" s="9">
        <v>319.69</v>
      </c>
    </row>
    <row r="196" spans="1:6" x14ac:dyDescent="0.3">
      <c r="A196" s="3">
        <v>45279</v>
      </c>
      <c r="B196" s="15" t="s">
        <v>69</v>
      </c>
      <c r="C196" s="7"/>
      <c r="D196" s="16" t="s">
        <v>14</v>
      </c>
      <c r="E196" s="5" t="s">
        <v>7</v>
      </c>
      <c r="F196" s="9">
        <v>87.1</v>
      </c>
    </row>
    <row r="197" spans="1:6" x14ac:dyDescent="0.3">
      <c r="A197" s="3">
        <v>45279</v>
      </c>
      <c r="B197" s="8" t="s">
        <v>61</v>
      </c>
      <c r="C197" s="7"/>
      <c r="D197" s="16" t="s">
        <v>15</v>
      </c>
      <c r="E197" s="5" t="s">
        <v>7</v>
      </c>
      <c r="F197" s="9">
        <v>5.0999999999999996</v>
      </c>
    </row>
    <row r="198" spans="1:6" x14ac:dyDescent="0.3">
      <c r="A198" s="3">
        <v>45279</v>
      </c>
      <c r="B198" s="8" t="s">
        <v>62</v>
      </c>
      <c r="C198" s="7"/>
      <c r="D198" s="16" t="s">
        <v>15</v>
      </c>
      <c r="E198" s="5" t="s">
        <v>7</v>
      </c>
      <c r="F198" s="9">
        <v>48.8</v>
      </c>
    </row>
    <row r="199" spans="1:6" x14ac:dyDescent="0.3">
      <c r="A199" s="3">
        <v>45279</v>
      </c>
      <c r="B199" s="8" t="s">
        <v>62</v>
      </c>
      <c r="C199" s="7"/>
      <c r="D199" s="16" t="s">
        <v>15</v>
      </c>
      <c r="E199" s="5" t="s">
        <v>7</v>
      </c>
      <c r="F199" s="9">
        <v>62.4</v>
      </c>
    </row>
    <row r="200" spans="1:6" x14ac:dyDescent="0.3">
      <c r="A200" s="3">
        <v>45279</v>
      </c>
      <c r="B200" s="15" t="s">
        <v>200</v>
      </c>
      <c r="C200" s="7"/>
      <c r="D200" s="4" t="s">
        <v>15</v>
      </c>
      <c r="E200" s="5" t="s">
        <v>7</v>
      </c>
      <c r="F200" s="9">
        <v>16.38</v>
      </c>
    </row>
    <row r="201" spans="1:6" x14ac:dyDescent="0.3">
      <c r="A201" s="3">
        <v>45279</v>
      </c>
      <c r="B201" s="15" t="s">
        <v>201</v>
      </c>
      <c r="C201" s="7"/>
      <c r="D201" s="4" t="s">
        <v>15</v>
      </c>
      <c r="E201" s="5" t="s">
        <v>7</v>
      </c>
      <c r="F201" s="9">
        <v>4.83</v>
      </c>
    </row>
    <row r="202" spans="1:6" x14ac:dyDescent="0.3">
      <c r="A202" s="3">
        <v>45279</v>
      </c>
      <c r="B202" s="15" t="s">
        <v>202</v>
      </c>
      <c r="C202" s="7"/>
      <c r="D202" s="4" t="s">
        <v>15</v>
      </c>
      <c r="E202" s="5" t="s">
        <v>7</v>
      </c>
      <c r="F202" s="9">
        <v>7.91</v>
      </c>
    </row>
    <row r="203" spans="1:6" x14ac:dyDescent="0.3">
      <c r="A203" s="3">
        <v>45279</v>
      </c>
      <c r="B203" s="15" t="s">
        <v>203</v>
      </c>
      <c r="C203" s="7"/>
      <c r="D203" s="4" t="s">
        <v>15</v>
      </c>
      <c r="E203" s="5" t="s">
        <v>7</v>
      </c>
      <c r="F203" s="9">
        <v>15.75</v>
      </c>
    </row>
    <row r="204" spans="1:6" x14ac:dyDescent="0.3">
      <c r="A204" s="3">
        <v>45279</v>
      </c>
      <c r="B204" s="15" t="s">
        <v>203</v>
      </c>
      <c r="C204" s="7"/>
      <c r="D204" s="4" t="s">
        <v>15</v>
      </c>
      <c r="E204" s="5" t="s">
        <v>7</v>
      </c>
      <c r="F204" s="9">
        <v>18.5</v>
      </c>
    </row>
    <row r="205" spans="1:6" x14ac:dyDescent="0.3">
      <c r="A205" s="3">
        <v>45279</v>
      </c>
      <c r="B205" s="15" t="s">
        <v>203</v>
      </c>
      <c r="C205" s="7"/>
      <c r="D205" s="4" t="s">
        <v>15</v>
      </c>
      <c r="E205" s="5" t="s">
        <v>7</v>
      </c>
      <c r="F205" s="9">
        <v>18.75</v>
      </c>
    </row>
    <row r="206" spans="1:6" x14ac:dyDescent="0.3">
      <c r="A206" s="3">
        <v>45279</v>
      </c>
      <c r="B206" s="15" t="s">
        <v>203</v>
      </c>
      <c r="C206" s="7"/>
      <c r="D206" s="4" t="s">
        <v>15</v>
      </c>
      <c r="E206" s="5" t="s">
        <v>7</v>
      </c>
      <c r="F206" s="9">
        <v>19.920000000000002</v>
      </c>
    </row>
    <row r="207" spans="1:6" x14ac:dyDescent="0.3">
      <c r="A207" s="3">
        <v>45279</v>
      </c>
      <c r="B207" s="15" t="s">
        <v>203</v>
      </c>
      <c r="C207" s="7"/>
      <c r="D207" s="4" t="s">
        <v>15</v>
      </c>
      <c r="E207" s="5" t="s">
        <v>7</v>
      </c>
      <c r="F207" s="9">
        <v>15.75</v>
      </c>
    </row>
    <row r="208" spans="1:6" x14ac:dyDescent="0.3">
      <c r="A208" s="3">
        <v>45279</v>
      </c>
      <c r="B208" s="15" t="s">
        <v>203</v>
      </c>
      <c r="C208" s="7"/>
      <c r="D208" s="4" t="s">
        <v>15</v>
      </c>
      <c r="E208" s="5" t="s">
        <v>7</v>
      </c>
      <c r="F208" s="9">
        <v>18.25</v>
      </c>
    </row>
    <row r="209" spans="1:6" x14ac:dyDescent="0.3">
      <c r="A209" s="3">
        <v>45279</v>
      </c>
      <c r="B209" s="15" t="s">
        <v>203</v>
      </c>
      <c r="C209" s="7"/>
      <c r="D209" s="4" t="s">
        <v>15</v>
      </c>
      <c r="E209" s="5" t="s">
        <v>7</v>
      </c>
      <c r="F209" s="9">
        <v>3.33</v>
      </c>
    </row>
    <row r="210" spans="1:6" x14ac:dyDescent="0.3">
      <c r="A210" s="3">
        <v>45279</v>
      </c>
      <c r="B210" s="15" t="s">
        <v>203</v>
      </c>
      <c r="C210" s="7"/>
      <c r="D210" s="4" t="s">
        <v>15</v>
      </c>
      <c r="E210" s="5" t="s">
        <v>7</v>
      </c>
      <c r="F210" s="9">
        <v>14.92</v>
      </c>
    </row>
    <row r="211" spans="1:6" x14ac:dyDescent="0.3">
      <c r="A211" s="3">
        <v>45279</v>
      </c>
      <c r="B211" s="15" t="s">
        <v>203</v>
      </c>
      <c r="C211" s="7"/>
      <c r="D211" s="4" t="s">
        <v>15</v>
      </c>
      <c r="E211" s="5" t="s">
        <v>7</v>
      </c>
      <c r="F211" s="9">
        <v>20.75</v>
      </c>
    </row>
    <row r="212" spans="1:6" x14ac:dyDescent="0.3">
      <c r="A212" s="3">
        <v>45279</v>
      </c>
      <c r="B212" s="15" t="s">
        <v>204</v>
      </c>
      <c r="C212" s="7"/>
      <c r="D212" s="4" t="s">
        <v>15</v>
      </c>
      <c r="E212" s="5" t="s">
        <v>7</v>
      </c>
      <c r="F212" s="9">
        <v>7.13</v>
      </c>
    </row>
    <row r="213" spans="1:6" x14ac:dyDescent="0.3">
      <c r="A213" s="3">
        <v>45279</v>
      </c>
      <c r="B213" s="15" t="s">
        <v>205</v>
      </c>
      <c r="C213" s="7"/>
      <c r="D213" s="4" t="s">
        <v>15</v>
      </c>
      <c r="E213" s="5" t="s">
        <v>7</v>
      </c>
      <c r="F213" s="9">
        <v>6.41</v>
      </c>
    </row>
    <row r="214" spans="1:6" x14ac:dyDescent="0.3">
      <c r="A214" s="3">
        <v>45279</v>
      </c>
      <c r="B214" s="15" t="s">
        <v>206</v>
      </c>
      <c r="C214" s="7"/>
      <c r="D214" s="4" t="s">
        <v>15</v>
      </c>
      <c r="E214" s="5" t="s">
        <v>7</v>
      </c>
      <c r="F214" s="9">
        <v>5.83</v>
      </c>
    </row>
    <row r="215" spans="1:6" x14ac:dyDescent="0.3">
      <c r="A215" s="3">
        <v>45279</v>
      </c>
      <c r="B215" s="15" t="s">
        <v>207</v>
      </c>
      <c r="C215" s="7"/>
      <c r="D215" s="4" t="s">
        <v>22</v>
      </c>
      <c r="E215" s="5" t="s">
        <v>7</v>
      </c>
      <c r="F215" s="9">
        <v>16.12</v>
      </c>
    </row>
    <row r="216" spans="1:6" x14ac:dyDescent="0.3">
      <c r="A216" s="3">
        <v>45279</v>
      </c>
      <c r="B216" s="15" t="s">
        <v>208</v>
      </c>
      <c r="C216" s="7"/>
      <c r="D216" s="4" t="s">
        <v>22</v>
      </c>
      <c r="E216" s="5" t="s">
        <v>7</v>
      </c>
      <c r="F216" s="9">
        <v>16.18</v>
      </c>
    </row>
    <row r="217" spans="1:6" x14ac:dyDescent="0.3">
      <c r="A217" s="3">
        <v>45279</v>
      </c>
      <c r="B217" s="15" t="s">
        <v>209</v>
      </c>
      <c r="C217" s="7"/>
      <c r="D217" s="4" t="s">
        <v>22</v>
      </c>
      <c r="E217" s="5" t="s">
        <v>7</v>
      </c>
      <c r="F217" s="9">
        <v>32.4</v>
      </c>
    </row>
    <row r="218" spans="1:6" x14ac:dyDescent="0.3">
      <c r="A218" s="3">
        <v>45279</v>
      </c>
      <c r="B218" s="15" t="s">
        <v>210</v>
      </c>
      <c r="C218" s="7"/>
      <c r="D218" s="4" t="s">
        <v>22</v>
      </c>
      <c r="E218" s="5" t="s">
        <v>7</v>
      </c>
      <c r="F218" s="9">
        <v>23.25</v>
      </c>
    </row>
    <row r="219" spans="1:6" x14ac:dyDescent="0.3">
      <c r="A219" s="3">
        <v>45279</v>
      </c>
      <c r="B219" s="15" t="s">
        <v>211</v>
      </c>
      <c r="C219" s="7"/>
      <c r="D219" s="4" t="s">
        <v>22</v>
      </c>
      <c r="E219" s="5" t="s">
        <v>7</v>
      </c>
      <c r="F219" s="9">
        <v>13.55</v>
      </c>
    </row>
    <row r="220" spans="1:6" x14ac:dyDescent="0.3">
      <c r="A220" s="3">
        <v>45279</v>
      </c>
      <c r="B220" s="15" t="s">
        <v>212</v>
      </c>
      <c r="C220" s="7"/>
      <c r="D220" s="4" t="s">
        <v>22</v>
      </c>
      <c r="E220" s="5" t="s">
        <v>7</v>
      </c>
      <c r="F220" s="9">
        <v>13.33</v>
      </c>
    </row>
    <row r="221" spans="1:6" x14ac:dyDescent="0.3">
      <c r="A221" s="3">
        <v>45279</v>
      </c>
      <c r="B221" s="15" t="s">
        <v>213</v>
      </c>
      <c r="C221" s="7"/>
      <c r="D221" s="4" t="s">
        <v>22</v>
      </c>
      <c r="E221" s="5" t="s">
        <v>7</v>
      </c>
      <c r="F221" s="9">
        <v>11.82</v>
      </c>
    </row>
    <row r="222" spans="1:6" x14ac:dyDescent="0.3">
      <c r="A222" s="3">
        <v>45279</v>
      </c>
      <c r="B222" s="15" t="s">
        <v>214</v>
      </c>
      <c r="C222" s="7"/>
      <c r="D222" s="4" t="s">
        <v>22</v>
      </c>
      <c r="E222" s="5" t="s">
        <v>7</v>
      </c>
      <c r="F222" s="9">
        <v>2.97</v>
      </c>
    </row>
    <row r="223" spans="1:6" x14ac:dyDescent="0.3">
      <c r="A223" s="3">
        <v>45279</v>
      </c>
      <c r="B223" s="15" t="s">
        <v>215</v>
      </c>
      <c r="C223" s="7"/>
      <c r="D223" s="4" t="s">
        <v>22</v>
      </c>
      <c r="E223" s="5" t="s">
        <v>7</v>
      </c>
      <c r="F223" s="9">
        <v>139.19999999999999</v>
      </c>
    </row>
    <row r="224" spans="1:6" x14ac:dyDescent="0.3">
      <c r="A224" s="3">
        <v>45279</v>
      </c>
      <c r="B224" s="15" t="s">
        <v>216</v>
      </c>
      <c r="C224" s="7"/>
      <c r="D224" s="4" t="s">
        <v>22</v>
      </c>
      <c r="E224" s="5" t="s">
        <v>7</v>
      </c>
      <c r="F224" s="9">
        <v>37.71</v>
      </c>
    </row>
    <row r="225" spans="1:6" x14ac:dyDescent="0.3">
      <c r="A225" s="3">
        <v>45279</v>
      </c>
      <c r="B225" s="15" t="s">
        <v>217</v>
      </c>
      <c r="C225" s="7"/>
      <c r="D225" s="4" t="s">
        <v>24</v>
      </c>
      <c r="E225" s="5" t="s">
        <v>7</v>
      </c>
      <c r="F225" s="9">
        <v>185</v>
      </c>
    </row>
    <row r="226" spans="1:6" x14ac:dyDescent="0.3">
      <c r="A226" s="3">
        <v>45279</v>
      </c>
      <c r="B226" s="15" t="s">
        <v>226</v>
      </c>
      <c r="C226" s="7"/>
      <c r="D226" s="4" t="s">
        <v>12</v>
      </c>
      <c r="E226" s="5" t="s">
        <v>7</v>
      </c>
      <c r="F226" s="9">
        <v>100</v>
      </c>
    </row>
    <row r="227" spans="1:6" x14ac:dyDescent="0.3">
      <c r="A227" s="3">
        <v>45279</v>
      </c>
      <c r="B227" s="8" t="s">
        <v>63</v>
      </c>
      <c r="C227" s="7"/>
      <c r="D227" s="16" t="s">
        <v>43</v>
      </c>
      <c r="E227" s="5" t="s">
        <v>7</v>
      </c>
      <c r="F227" s="9">
        <v>49.99</v>
      </c>
    </row>
    <row r="228" spans="1:6" x14ac:dyDescent="0.3">
      <c r="A228" s="3">
        <v>45279</v>
      </c>
      <c r="B228" s="8" t="s">
        <v>64</v>
      </c>
      <c r="C228" s="7"/>
      <c r="D228" s="4" t="s">
        <v>15</v>
      </c>
      <c r="E228" s="5" t="s">
        <v>7</v>
      </c>
      <c r="F228" s="9">
        <v>61.44</v>
      </c>
    </row>
    <row r="229" spans="1:6" x14ac:dyDescent="0.3">
      <c r="A229" s="3">
        <v>45279</v>
      </c>
      <c r="B229" s="8" t="s">
        <v>64</v>
      </c>
      <c r="C229" s="7"/>
      <c r="D229" s="4" t="s">
        <v>15</v>
      </c>
      <c r="E229" s="5" t="s">
        <v>7</v>
      </c>
      <c r="F229" s="9">
        <v>53.84</v>
      </c>
    </row>
    <row r="230" spans="1:6" x14ac:dyDescent="0.3">
      <c r="A230" s="3">
        <v>45279</v>
      </c>
      <c r="B230" s="8" t="s">
        <v>65</v>
      </c>
      <c r="C230" s="7"/>
      <c r="D230" s="4" t="s">
        <v>15</v>
      </c>
      <c r="E230" s="5" t="s">
        <v>7</v>
      </c>
      <c r="F230" s="9">
        <v>15</v>
      </c>
    </row>
    <row r="231" spans="1:6" x14ac:dyDescent="0.3">
      <c r="A231" s="3">
        <v>45279</v>
      </c>
      <c r="B231" s="8" t="s">
        <v>65</v>
      </c>
      <c r="C231" s="7"/>
      <c r="D231" s="4" t="s">
        <v>15</v>
      </c>
      <c r="E231" s="5" t="s">
        <v>7</v>
      </c>
      <c r="F231" s="9">
        <v>9</v>
      </c>
    </row>
    <row r="232" spans="1:6" x14ac:dyDescent="0.3">
      <c r="A232" s="3">
        <v>45279</v>
      </c>
      <c r="B232" s="15" t="s">
        <v>218</v>
      </c>
      <c r="C232" s="7"/>
      <c r="D232" s="4" t="s">
        <v>15</v>
      </c>
      <c r="E232" s="5" t="s">
        <v>7</v>
      </c>
      <c r="F232" s="9">
        <v>19.829999999999998</v>
      </c>
    </row>
    <row r="233" spans="1:6" x14ac:dyDescent="0.3">
      <c r="A233" s="3">
        <v>45279</v>
      </c>
      <c r="B233" s="15" t="s">
        <v>219</v>
      </c>
      <c r="C233" s="7"/>
      <c r="D233" s="4" t="s">
        <v>15</v>
      </c>
      <c r="E233" s="5" t="s">
        <v>7</v>
      </c>
      <c r="F233" s="9">
        <v>11.75</v>
      </c>
    </row>
    <row r="234" spans="1:6" x14ac:dyDescent="0.3">
      <c r="A234" s="10">
        <v>45279</v>
      </c>
      <c r="B234" s="11" t="s">
        <v>66</v>
      </c>
      <c r="C234" s="12"/>
      <c r="D234" s="13" t="s">
        <v>7</v>
      </c>
      <c r="E234" s="18" t="s">
        <v>7</v>
      </c>
      <c r="F234" s="14">
        <v>1838.51</v>
      </c>
    </row>
    <row r="235" spans="1:6" x14ac:dyDescent="0.3">
      <c r="A235" s="10">
        <v>45279</v>
      </c>
      <c r="B235" s="11" t="s">
        <v>67</v>
      </c>
      <c r="C235" s="12"/>
      <c r="D235" s="13" t="s">
        <v>7</v>
      </c>
      <c r="E235" s="18" t="s">
        <v>7</v>
      </c>
      <c r="F235" s="14">
        <v>16515.61</v>
      </c>
    </row>
    <row r="236" spans="1:6" ht="0" hidden="1" customHeight="1" x14ac:dyDescent="0.3"/>
    <row r="237" spans="1:6" ht="0.9" customHeight="1" x14ac:dyDescent="0.3"/>
  </sheetData>
  <mergeCells count="234">
    <mergeCell ref="B232:C232"/>
    <mergeCell ref="B233:C233"/>
    <mergeCell ref="B234:C234"/>
    <mergeCell ref="B235:C235"/>
    <mergeCell ref="B227:C227"/>
    <mergeCell ref="B228:C228"/>
    <mergeCell ref="B229:C229"/>
    <mergeCell ref="B230:C230"/>
    <mergeCell ref="B231:C231"/>
    <mergeCell ref="B222:C222"/>
    <mergeCell ref="B223:C223"/>
    <mergeCell ref="B224:C224"/>
    <mergeCell ref="B225:C225"/>
    <mergeCell ref="B226:C226"/>
    <mergeCell ref="B217:C217"/>
    <mergeCell ref="B218:C218"/>
    <mergeCell ref="B219:C219"/>
    <mergeCell ref="B220:C220"/>
    <mergeCell ref="B221:C221"/>
    <mergeCell ref="B212:C212"/>
    <mergeCell ref="B213:C213"/>
    <mergeCell ref="B214:C214"/>
    <mergeCell ref="B215:C215"/>
    <mergeCell ref="B216:C216"/>
    <mergeCell ref="B207:C207"/>
    <mergeCell ref="B208:C208"/>
    <mergeCell ref="B209:C209"/>
    <mergeCell ref="B210:C210"/>
    <mergeCell ref="B211:C211"/>
    <mergeCell ref="B202:C202"/>
    <mergeCell ref="B203:C203"/>
    <mergeCell ref="B204:C204"/>
    <mergeCell ref="B205:C205"/>
    <mergeCell ref="B206:C206"/>
    <mergeCell ref="B197:C197"/>
    <mergeCell ref="B198:C198"/>
    <mergeCell ref="B199:C199"/>
    <mergeCell ref="B200:C200"/>
    <mergeCell ref="B201:C201"/>
    <mergeCell ref="B192:C192"/>
    <mergeCell ref="B193:C193"/>
    <mergeCell ref="B194:C194"/>
    <mergeCell ref="B195:C195"/>
    <mergeCell ref="B196:C196"/>
    <mergeCell ref="B187:C187"/>
    <mergeCell ref="B188:C188"/>
    <mergeCell ref="B189:C189"/>
    <mergeCell ref="B190:C190"/>
    <mergeCell ref="B191:C191"/>
    <mergeCell ref="B182:C182"/>
    <mergeCell ref="B183:C183"/>
    <mergeCell ref="B184:C184"/>
    <mergeCell ref="B185:C185"/>
    <mergeCell ref="B186:C186"/>
    <mergeCell ref="B177:C177"/>
    <mergeCell ref="B178:C178"/>
    <mergeCell ref="B179:C179"/>
    <mergeCell ref="B180:C180"/>
    <mergeCell ref="B181:C181"/>
    <mergeCell ref="B172:C172"/>
    <mergeCell ref="B173:C173"/>
    <mergeCell ref="B174:C174"/>
    <mergeCell ref="B175:C175"/>
    <mergeCell ref="B176:C176"/>
    <mergeCell ref="B167:C167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1:B1"/>
    <mergeCell ref="B3:C3"/>
    <mergeCell ref="B4:C4"/>
    <mergeCell ref="B5:C5"/>
    <mergeCell ref="B6:C6"/>
  </mergeCells>
  <pageMargins left="0.78740157480314998" right="0.78740157480314998" top="0.78740157480314998" bottom="0.78740157480314998" header="0.78740157480314998" footer="0.78740157480314998"/>
  <pageSetup paperSize="9" scale="76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FIN250GPCMonthlyUpload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Ng</cp:lastModifiedBy>
  <cp:lastPrinted>2024-02-08T15:32:34Z</cp:lastPrinted>
  <dcterms:modified xsi:type="dcterms:W3CDTF">2024-02-08T15:32:37Z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