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I:\Shared\BUDGET\GPC Imports\2024-25\"/>
    </mc:Choice>
  </mc:AlternateContent>
  <xr:revisionPtr revIDLastSave="0" documentId="8_{23CBDB50-DBC0-49D9-8A2F-5631C2D98A20}" xr6:coauthVersionLast="47" xr6:coauthVersionMax="47" xr10:uidLastSave="{00000000-0000-0000-0000-000000000000}"/>
  <bookViews>
    <workbookView xWindow="28680" yWindow="-120" windowWidth="21840" windowHeight="13140" firstSheet="3" activeTab="11" xr2:uid="{A497FE43-8CD9-4F1C-A482-12D9ED25DB77}"/>
  </bookViews>
  <sheets>
    <sheet name="APR 24" sheetId="1" r:id="rId1"/>
    <sheet name="MAY 24" sheetId="2" r:id="rId2"/>
    <sheet name="JUN 24" sheetId="3" r:id="rId3"/>
    <sheet name="JUL 24" sheetId="4" r:id="rId4"/>
    <sheet name="AUG 24" sheetId="5" r:id="rId5"/>
    <sheet name="SEP 24" sheetId="6" r:id="rId6"/>
    <sheet name="OCT 24" sheetId="7" r:id="rId7"/>
    <sheet name="NOV 24" sheetId="8" r:id="rId8"/>
    <sheet name="DEC 24" sheetId="9" r:id="rId9"/>
    <sheet name="JAN 25" sheetId="10" r:id="rId10"/>
    <sheet name="FEB 25" sheetId="11" r:id="rId11"/>
    <sheet name="MAR 25" sheetId="12" r:id="rId12"/>
  </sheets>
  <definedNames>
    <definedName name="_xlnm._FilterDatabase" localSheetId="0" hidden="1">'APR 24'!$A$4:$G$4</definedName>
    <definedName name="_xlnm._FilterDatabase" localSheetId="4" hidden="1">'AUG 24'!$A$5:$I$5</definedName>
    <definedName name="_xlnm._FilterDatabase" localSheetId="8" hidden="1">'DEC 24'!$A$5:$I$5</definedName>
    <definedName name="_xlnm._FilterDatabase" localSheetId="10" hidden="1">'FEB 25'!$A$5:$H$5</definedName>
    <definedName name="_xlnm._FilterDatabase" localSheetId="9" hidden="1">'JAN 25'!$A$5:$H$5</definedName>
    <definedName name="_xlnm._FilterDatabase" localSheetId="3" hidden="1">'JUL 24'!$A$5:$J$5</definedName>
    <definedName name="_xlnm._FilterDatabase" localSheetId="2" hidden="1">'JUN 24'!$A$5:$F$5</definedName>
    <definedName name="_xlnm._FilterDatabase" localSheetId="11" hidden="1">'MAR 25'!$A$5:$H$5</definedName>
    <definedName name="_xlnm._FilterDatabase" localSheetId="1" hidden="1">'MAY 24'!$A$4:$F$4</definedName>
    <definedName name="_xlnm._FilterDatabase" localSheetId="7" hidden="1">'NOV 24'!$A$5:$I$5</definedName>
    <definedName name="_xlnm._FilterDatabase" localSheetId="6" hidden="1">'OCT 24'!$A$5:$I$5</definedName>
    <definedName name="_xlnm._FilterDatabase" localSheetId="5" hidden="1">'SEP 24'!$A$5:$I$5</definedName>
    <definedName name="xlvar.ACTUAL" localSheetId="0">"&amp;CUK_ACTUAL_LDG"</definedName>
    <definedName name="xlvar.ACTUAL" localSheetId="4">"&amp;CUK_ACTUAL_LDG"</definedName>
    <definedName name="xlvar.ACTUAL" localSheetId="8">"&amp;CUK_ACTUAL_LDG"</definedName>
    <definedName name="xlvar.ACTUAL" localSheetId="10">"&amp;CUK_ACTUAL_LDG"</definedName>
    <definedName name="xlvar.ACTUAL" localSheetId="9">"&amp;CUK_ACTUAL_LDG"</definedName>
    <definedName name="xlvar.ACTUAL" localSheetId="3">"&amp;CUK_ACTUAL_LDG"</definedName>
    <definedName name="xlvar.ACTUAL" localSheetId="2">"&amp;CUK_ACTUAL_LDG"</definedName>
    <definedName name="xlvar.ACTUAL" localSheetId="11">"&amp;CUK_ACTUAL_LDG"</definedName>
    <definedName name="xlvar.ACTUAL" localSheetId="1">"&amp;CUK_ACTUAL_LDG"</definedName>
    <definedName name="xlvar.ACTUAL" localSheetId="7">"&amp;CUK_ACTUAL_LDG"</definedName>
    <definedName name="xlvar.ACTUAL" localSheetId="6">"&amp;CUK_ACTUAL_LDG"</definedName>
    <definedName name="xlvar.ACTUAL" localSheetId="5">"&amp;CUK_ACTUAL_LDG"</definedName>
    <definedName name="xlvar.DATE" localSheetId="0">"17-May-2024"</definedName>
    <definedName name="xlvar.DATE" localSheetId="4">"06-Sep-2024"</definedName>
    <definedName name="xlvar.DATE" localSheetId="8">"06-Dec-2024"</definedName>
    <definedName name="xlvar.DATE" localSheetId="10">"06-Dec-2024"</definedName>
    <definedName name="xlvar.DATE" localSheetId="9">"06-Dec-2024"</definedName>
    <definedName name="xlvar.DATE" localSheetId="3">"21-Aug-2024"</definedName>
    <definedName name="xlvar.DATE" localSheetId="2">"12-Jul-2024"</definedName>
    <definedName name="xlvar.DATE" localSheetId="11">"06-Dec-2024"</definedName>
    <definedName name="xlvar.DATE" localSheetId="1">"10-Jul-2024"</definedName>
    <definedName name="xlvar.DATE" localSheetId="7">"06-Dec-2024"</definedName>
    <definedName name="xlvar.DATE" localSheetId="6">"06-Dec-2024"</definedName>
    <definedName name="xlvar.DATE" localSheetId="5">"16-Oct-2024"</definedName>
    <definedName name="xlvar.EXTENDED_CRITERIA" localSheetId="0">""</definedName>
    <definedName name="xlvar.EXTENDED_CRITERIA" localSheetId="4">""</definedName>
    <definedName name="xlvar.EXTENDED_CRITERIA" localSheetId="8">""</definedName>
    <definedName name="xlvar.EXTENDED_CRITERIA" localSheetId="10">""</definedName>
    <definedName name="xlvar.EXTENDED_CRITERIA" localSheetId="9">""</definedName>
    <definedName name="xlvar.EXTENDED_CRITERIA" localSheetId="3">""</definedName>
    <definedName name="xlvar.EXTENDED_CRITERIA" localSheetId="2">""</definedName>
    <definedName name="xlvar.EXTENDED_CRITERIA" localSheetId="11">""</definedName>
    <definedName name="xlvar.EXTENDED_CRITERIA" localSheetId="1">"ColumnDefn1 - Expense Date between ('2024-04-06' AND '2024-05-05')"</definedName>
    <definedName name="xlvar.EXTENDED_CRITERIA" localSheetId="7">""</definedName>
    <definedName name="xlvar.EXTENDED_CRITERIA" localSheetId="6">""</definedName>
    <definedName name="xlvar.EXTENDED_CRITERIA" localSheetId="5">""</definedName>
    <definedName name="xlvar.JOB_NO" localSheetId="0">""</definedName>
    <definedName name="xlvar.JOB_NO" localSheetId="4">""</definedName>
    <definedName name="xlvar.JOB_NO" localSheetId="8">""</definedName>
    <definedName name="xlvar.JOB_NO" localSheetId="10">""</definedName>
    <definedName name="xlvar.JOB_NO" localSheetId="9">""</definedName>
    <definedName name="xlvar.JOB_NO" localSheetId="3">""</definedName>
    <definedName name="xlvar.JOB_NO" localSheetId="2">""</definedName>
    <definedName name="xlvar.JOB_NO" localSheetId="11">""</definedName>
    <definedName name="xlvar.JOB_NO" localSheetId="1">""</definedName>
    <definedName name="xlvar.JOB_NO" localSheetId="7">""</definedName>
    <definedName name="xlvar.JOB_NO" localSheetId="6">""</definedName>
    <definedName name="xlvar.JOB_NO" localSheetId="5">""</definedName>
    <definedName name="xlvar.ORIGINALDEFNSHEET" localSheetId="0">"Definition"</definedName>
    <definedName name="xlvar.ORIGINALDEFNSHEET" localSheetId="4">"Definition"</definedName>
    <definedName name="xlvar.ORIGINALDEFNSHEET" localSheetId="8">"Definition"</definedName>
    <definedName name="xlvar.ORIGINALDEFNSHEET" localSheetId="10">"Definition"</definedName>
    <definedName name="xlvar.ORIGINALDEFNSHEET" localSheetId="9">"Definition"</definedName>
    <definedName name="xlvar.ORIGINALDEFNSHEET" localSheetId="3">"Definition"</definedName>
    <definedName name="xlvar.ORIGINALDEFNSHEET" localSheetId="2">"Definition"</definedName>
    <definedName name="xlvar.ORIGINALDEFNSHEET" localSheetId="11">"Definition"</definedName>
    <definedName name="xlvar.ORIGINALDEFNSHEET" localSheetId="1">"Definition"</definedName>
    <definedName name="xlvar.ORIGINALDEFNSHEET" localSheetId="7">"Definition"</definedName>
    <definedName name="xlvar.ORIGINALDEFNSHEET" localSheetId="6">"Definition"</definedName>
    <definedName name="xlvar.ORIGINALDEFNSHEET" localSheetId="5">"Definition"</definedName>
    <definedName name="xlvar.REPORT_FILENAME" localSheetId="0">"Purchase Card Report"</definedName>
    <definedName name="xlvar.REPORT_FILENAME" localSheetId="4">"Purchase Card Report"</definedName>
    <definedName name="xlvar.REPORT_FILENAME" localSheetId="8">"Purchase Card Report"</definedName>
    <definedName name="xlvar.REPORT_FILENAME" localSheetId="10">"Purchase Card Report"</definedName>
    <definedName name="xlvar.REPORT_FILENAME" localSheetId="9">"Purchase Card Report"</definedName>
    <definedName name="xlvar.REPORT_FILENAME" localSheetId="3">"Purchase Card Report"</definedName>
    <definedName name="xlvar.REPORT_FILENAME" localSheetId="2">"Purchase Card Report"</definedName>
    <definedName name="xlvar.REPORT_FILENAME" localSheetId="11">"Purchase Card Report"</definedName>
    <definedName name="xlvar.REPORT_FILENAME" localSheetId="1">"Purchase Card Report"</definedName>
    <definedName name="xlvar.REPORT_FILENAME" localSheetId="7">"Purchase Card Report"</definedName>
    <definedName name="xlvar.REPORT_FILENAME" localSheetId="6">"Purchase Card Report"</definedName>
    <definedName name="xlvar.REPORT_FILENAME" localSheetId="5">"Purchase Card Report"</definedName>
    <definedName name="xlvar.REPORT_LOCATION" localSheetId="0">"/Home/AMYN"</definedName>
    <definedName name="xlvar.REPORT_LOCATION" localSheetId="4">"/Home/AMYN"</definedName>
    <definedName name="xlvar.REPORT_LOCATION" localSheetId="8">"/Home/AMYN"</definedName>
    <definedName name="xlvar.REPORT_LOCATION" localSheetId="10">"/Home/AMYN"</definedName>
    <definedName name="xlvar.REPORT_LOCATION" localSheetId="9">"/Home/AMYN"</definedName>
    <definedName name="xlvar.REPORT_LOCATION" localSheetId="3">"/Home/AMYN"</definedName>
    <definedName name="xlvar.REPORT_LOCATION" localSheetId="2">"/Home/AMYN"</definedName>
    <definedName name="xlvar.REPORT_LOCATION" localSheetId="11">"/Home/AMYN"</definedName>
    <definedName name="xlvar.REPORT_LOCATION" localSheetId="1">"/Home/AMYN"</definedName>
    <definedName name="xlvar.REPORT_LOCATION" localSheetId="7">"/Home/AMYN"</definedName>
    <definedName name="xlvar.REPORT_LOCATION" localSheetId="6">"/Home/AMYN"</definedName>
    <definedName name="xlvar.REPORT_LOCATION" localSheetId="5">"/Home/AMYN"</definedName>
    <definedName name="xlvar.REPORT_TITLE" localSheetId="0">"Purchase Card Report"</definedName>
    <definedName name="xlvar.REPORT_TITLE" localSheetId="4">"Purchase Card Report"</definedName>
    <definedName name="xlvar.REPORT_TITLE" localSheetId="8">"Purchase Card Report"</definedName>
    <definedName name="xlvar.REPORT_TITLE" localSheetId="10">"Purchase Card Report"</definedName>
    <definedName name="xlvar.REPORT_TITLE" localSheetId="9">"Purchase Card Report"</definedName>
    <definedName name="xlvar.REPORT_TITLE" localSheetId="3">"Purchase Card Report"</definedName>
    <definedName name="xlvar.REPORT_TITLE" localSheetId="2">"Purchase Card Report"</definedName>
    <definedName name="xlvar.REPORT_TITLE" localSheetId="11">"Purchase Card Report"</definedName>
    <definedName name="xlvar.REPORT_TITLE" localSheetId="1">"Purchase Card Report"</definedName>
    <definedName name="xlvar.REPORT_TITLE" localSheetId="7">"Purchase Card Report"</definedName>
    <definedName name="xlvar.REPORT_TITLE" localSheetId="6">"Purchase Card Report"</definedName>
    <definedName name="xlvar.REPORT_TITLE" localSheetId="5">"Purchase Card Report"</definedName>
    <definedName name="xlvar.SORT_ORDER" localSheetId="0">""</definedName>
    <definedName name="xlvar.SORT_ORDER" localSheetId="4">""</definedName>
    <definedName name="xlvar.SORT_ORDER" localSheetId="8">""</definedName>
    <definedName name="xlvar.SORT_ORDER" localSheetId="10">""</definedName>
    <definedName name="xlvar.SORT_ORDER" localSheetId="9">""</definedName>
    <definedName name="xlvar.SORT_ORDER" localSheetId="3">""</definedName>
    <definedName name="xlvar.SORT_ORDER" localSheetId="2">""</definedName>
    <definedName name="xlvar.SORT_ORDER" localSheetId="11">""</definedName>
    <definedName name="xlvar.SORT_ORDER" localSheetId="1">""</definedName>
    <definedName name="xlvar.SORT_ORDER" localSheetId="7">""</definedName>
    <definedName name="xlvar.SORT_ORDER" localSheetId="6">""</definedName>
    <definedName name="xlvar.SORT_ORDER" localSheetId="5">""</definedName>
    <definedName name="xlvar.VARIABLE_VALUES" localSheetId="0">"Actual = &amp;CUK_ACTUAL_LDG_x000D_
"</definedName>
    <definedName name="xlvar.VARIABLE_VALUES" localSheetId="4">"Actual = &amp;CUK_ACTUAL_LDG_x000D_
"</definedName>
    <definedName name="xlvar.VARIABLE_VALUES" localSheetId="8">"Actual = &amp;CUK_ACTUAL_LDG_x000D_
"</definedName>
    <definedName name="xlvar.VARIABLE_VALUES" localSheetId="10">"Actual = &amp;CUK_ACTUAL_LDG_x000D_
"</definedName>
    <definedName name="xlvar.VARIABLE_VALUES" localSheetId="9">"Actual = &amp;CUK_ACTUAL_LDG_x000D_
"</definedName>
    <definedName name="xlvar.VARIABLE_VALUES" localSheetId="3">"Actual = &amp;CUK_ACTUAL_LDG_x000D_
"</definedName>
    <definedName name="xlvar.VARIABLE_VALUES" localSheetId="2">"Actual = &amp;CUK_ACTUAL_LDG_x000D_
"</definedName>
    <definedName name="xlvar.VARIABLE_VALUES" localSheetId="11">"Actual = &amp;CUK_ACTUAL_LDG_x000D_
"</definedName>
    <definedName name="xlvar.VARIABLE_VALUES" localSheetId="1">"Actual = &amp;CUK_ACTUAL_LDG_x000D_
"</definedName>
    <definedName name="xlvar.VARIABLE_VALUES" localSheetId="7">"Actual = &amp;CUK_ACTUAL_LDG_x000D_
"</definedName>
    <definedName name="xlvar.VARIABLE_VALUES" localSheetId="6">"Actual = &amp;CUK_ACTUAL_LDG_x000D_
"</definedName>
    <definedName name="xlvar.VARIABLE_VALUES" localSheetId="5">"Actual = &amp;CUK_ACTUAL_LDG_x000D_
"</definedName>
    <definedName name="zzXLOne.ACTUAL" localSheetId="0">"&amp;CUK_ACTUAL_LDG"</definedName>
    <definedName name="zzXLOne.ACTUAL" localSheetId="4">"&amp;CUK_ACTUAL_LDG"</definedName>
    <definedName name="zzXLOne.ACTUAL" localSheetId="8">"&amp;CUK_ACTUAL_LDG"</definedName>
    <definedName name="zzXLOne.ACTUAL" localSheetId="10">"&amp;CUK_ACTUAL_LDG"</definedName>
    <definedName name="zzXLOne.ACTUAL" localSheetId="9">"&amp;CUK_ACTUAL_LDG"</definedName>
    <definedName name="zzXLOne.ACTUAL" localSheetId="3">"&amp;CUK_ACTUAL_LDG"</definedName>
    <definedName name="zzXLOne.ACTUAL" localSheetId="2">"&amp;CUK_ACTUAL_LDG"</definedName>
    <definedName name="zzXLOne.ACTUAL" localSheetId="11">"&amp;CUK_ACTUAL_LDG"</definedName>
    <definedName name="zzXLOne.ACTUAL" localSheetId="1">"&amp;CUK_ACTUAL_LDG"</definedName>
    <definedName name="zzXLOne.ACTUAL" localSheetId="7">"&amp;CUK_ACTUAL_LDG"</definedName>
    <definedName name="zzXLOne.ACTUAL" localSheetId="6">"&amp;CUK_ACTUAL_LDG"</definedName>
    <definedName name="zzXLOne.ACTUAL" localSheetId="5">"&amp;CUK_ACTUAL_LDG"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44" i="12" l="1"/>
  <c r="F135" i="12"/>
  <c r="F134" i="12"/>
  <c r="F133" i="12"/>
  <c r="F132" i="12"/>
  <c r="F124" i="12"/>
  <c r="F119" i="12"/>
  <c r="F80" i="12"/>
  <c r="F79" i="12"/>
  <c r="G228" i="11"/>
  <c r="F225" i="11"/>
  <c r="F199" i="11"/>
  <c r="F198" i="11"/>
  <c r="F190" i="11"/>
  <c r="F144" i="11"/>
  <c r="F82" i="11"/>
  <c r="F31" i="11"/>
  <c r="F7" i="11"/>
  <c r="G113" i="10"/>
  <c r="F96" i="10"/>
  <c r="F95" i="10"/>
  <c r="F90" i="10"/>
  <c r="F66" i="10"/>
  <c r="F65" i="10"/>
  <c r="F6" i="10"/>
  <c r="H191" i="9"/>
  <c r="H179" i="8"/>
  <c r="H159" i="6"/>
  <c r="F194" i="3"/>
  <c r="E125" i="3"/>
  <c r="E118" i="3"/>
  <c r="E115" i="3"/>
  <c r="E114" i="3"/>
  <c r="E113" i="3"/>
  <c r="E112" i="3"/>
  <c r="E111" i="3"/>
  <c r="E110" i="3"/>
  <c r="E109" i="3"/>
  <c r="E71" i="3"/>
  <c r="E70" i="3"/>
  <c r="E69" i="3"/>
  <c r="E67" i="3"/>
  <c r="E66" i="3"/>
  <c r="E54" i="3"/>
  <c r="E51" i="3"/>
  <c r="E7" i="3"/>
  <c r="E6" i="3"/>
  <c r="F176" i="2"/>
  <c r="F172" i="2"/>
  <c r="E111" i="2"/>
  <c r="E95" i="2"/>
  <c r="E94" i="2"/>
  <c r="E90" i="2"/>
  <c r="E89" i="2"/>
  <c r="E88" i="2"/>
  <c r="E87" i="2"/>
  <c r="E86" i="2"/>
  <c r="E85" i="2"/>
  <c r="E84" i="2"/>
  <c r="E83" i="2"/>
  <c r="E82" i="2"/>
  <c r="E38" i="2"/>
  <c r="G220" i="1"/>
</calcChain>
</file>

<file path=xl/sharedStrings.xml><?xml version="1.0" encoding="utf-8"?>
<sst xmlns="http://schemas.openxmlformats.org/spreadsheetml/2006/main" count="9419" uniqueCount="1835">
  <si>
    <t>Body Name: Cambridgeshire Fire &amp; Rescue</t>
  </si>
  <si>
    <t>Service: Fire Rescue</t>
  </si>
  <si>
    <t>SORT</t>
  </si>
  <si>
    <t>Month: April 2024</t>
  </si>
  <si>
    <t>*</t>
  </si>
  <si>
    <t>Transaction Date</t>
  </si>
  <si>
    <t>Department</t>
  </si>
  <si>
    <t>Merchant Category</t>
  </si>
  <si>
    <t>Beneficiary Purpose of Expenditure</t>
  </si>
  <si>
    <t>Irrecoverable VAT</t>
  </si>
  <si>
    <t>Amount</t>
  </si>
  <si>
    <t>LIST</t>
  </si>
  <si>
    <t>Application Support Group</t>
  </si>
  <si>
    <t>ICT</t>
  </si>
  <si>
    <t>AMAZON  - I Phone Fast Charger</t>
  </si>
  <si>
    <t/>
  </si>
  <si>
    <t>Area Manager Operations</t>
  </si>
  <si>
    <t>GENEXPENSE</t>
  </si>
  <si>
    <t>SQ  4500 MILES FROM DElHI- Dinner at LGA Fire Conference</t>
  </si>
  <si>
    <t>CIAO AMICI- Dinner at LGA Fire Conference</t>
  </si>
  <si>
    <t>MCDONALDS- Food whilst at LGA Fire Conference</t>
  </si>
  <si>
    <t>SHELL SHRIVENHAM ROAD- Coffee at LGA Fire Conference</t>
  </si>
  <si>
    <t>FLEET</t>
  </si>
  <si>
    <t>VMOBILITYGROUP- Securing card details for hire car for S Smith</t>
  </si>
  <si>
    <t>Area Manager Ops Support</t>
  </si>
  <si>
    <t>NFCC PPE Conference tickets for D Crowson and S Standen</t>
  </si>
  <si>
    <t>Ticket for W Swales for NFCC PPE CONFERENCE</t>
  </si>
  <si>
    <t>Business Performace</t>
  </si>
  <si>
    <t>AWS EMEA</t>
  </si>
  <si>
    <t>GITHUB INC.</t>
  </si>
  <si>
    <t>TWILIO SENDGRID - Subscription service for IBM process to send SMS messages</t>
  </si>
  <si>
    <t>ATLASSIAN</t>
  </si>
  <si>
    <t>CLOUD X4243Q</t>
  </si>
  <si>
    <t>Business Support Group</t>
  </si>
  <si>
    <t>TRAVEL</t>
  </si>
  <si>
    <t>HILTON HOTELS - Garton Conference - R Boddington</t>
  </si>
  <si>
    <t>HILTON HOTELS - J Johhnson - Garton</t>
  </si>
  <si>
    <t>HILTON HOTELS - Garton Tech - S Beaton</t>
  </si>
  <si>
    <t>AMAZON  - Funnels</t>
  </si>
  <si>
    <t>UNIFORM</t>
  </si>
  <si>
    <t>AMAZON  - insoles for shoes</t>
  </si>
  <si>
    <t>AMAZON  204-7613118-11</t>
  </si>
  <si>
    <t>OFFICE</t>
  </si>
  <si>
    <t>AMAZON  204-5582704-66 blister socks for FF</t>
  </si>
  <si>
    <t>NEXT DIRECTORY - Trousers for Receptionsist</t>
  </si>
  <si>
    <t>AMAZON  204-2222160-09 clear binding covers</t>
  </si>
  <si>
    <t>Chief Fire Officer</t>
  </si>
  <si>
    <t>06.03.24 - CS Train Tickets for LRF Chairs Conference London 07.03.24</t>
  </si>
  <si>
    <t>11.03.24 - Condolence flowers for M Taylor</t>
  </si>
  <si>
    <t>12.03.24 - Coffee for CS, MW, JA &amp; SS at LGA Fire Conference</t>
  </si>
  <si>
    <t>07.03.24 - CS Refreshments for LRF Chairs Conference London</t>
  </si>
  <si>
    <t>13.03.24 - CS Refreshments LGA Fire Conference</t>
  </si>
  <si>
    <t>11.03.24 - CS Refreshments travel to LGA Fire Conference</t>
  </si>
  <si>
    <t>13.03.24 - CS Umbrella hire at LGA Fire Conference (msg not receipt)</t>
  </si>
  <si>
    <t>Combined Fire Control</t>
  </si>
  <si>
    <t>AMAZON  204-2762470-93 - kitchen equiment</t>
  </si>
  <si>
    <t>AMAZON   - office product</t>
  </si>
  <si>
    <t>AMZNMKTPLACE - Kitchen equipment</t>
  </si>
  <si>
    <t>Community Fire Safety</t>
  </si>
  <si>
    <t>SAINSBURYS.CO.UK
Firebreak food</t>
  </si>
  <si>
    <t>AMAZON  204-4270155-18 - Picture frames</t>
  </si>
  <si>
    <t>WONGS FISH AND CHIPS</t>
  </si>
  <si>
    <t>TRAINING</t>
  </si>
  <si>
    <t>CHILD SEAT SAFETY - Training course relating to safe fitting of child seats in vehicles.</t>
  </si>
  <si>
    <t>HALFORDS 0389
Measuring jug and funnel for training event.</t>
  </si>
  <si>
    <t>AMAZON.CO.UK VS0XR2995</t>
  </si>
  <si>
    <t>STAFFWELFARE</t>
  </si>
  <si>
    <t>TESCO STORES 2694</t>
  </si>
  <si>
    <t>APPLE.COM/BILL
Additional phone storage</t>
  </si>
  <si>
    <t>Deputy Chief Executive</t>
  </si>
  <si>
    <t>26.03.24 - MW Meal NFCC Council meeting (18.50 taken from salary re alcohol)</t>
  </si>
  <si>
    <t>Equipment</t>
  </si>
  <si>
    <t>CJK PACKAGING LTD - empty bottles for stores</t>
  </si>
  <si>
    <t>AMAZON  204-7859535-74 - Helmet steamers</t>
  </si>
  <si>
    <t>AMAZON.CO.UK  Koolpacks for first aid</t>
  </si>
  <si>
    <t>AMAZON  204-3240913-99 - Drysuit Hangers A16</t>
  </si>
  <si>
    <t>PSA PARTS - Batteries for Holmatro</t>
  </si>
  <si>
    <t>AMAZON PRIME OG9KE1725</t>
  </si>
  <si>
    <t>WELL HEELED</t>
  </si>
  <si>
    <t>Fire Protection</t>
  </si>
  <si>
    <t>LEGALFEES</t>
  </si>
  <si>
    <t>LAND REGISTRY ECOM CCC
Search for Art 31 notice Fire Protection</t>
  </si>
  <si>
    <t>KFC MANCHESTER - Primary authority site visits. Charged to H21 in cost recovery.</t>
  </si>
  <si>
    <t>MCDONALDS 404 - Primary authority site visits. Will be claimed back through PA cost recovery.</t>
  </si>
  <si>
    <t>THE RANGE - Boxes for FI equipment/Torch charge cable.</t>
  </si>
  <si>
    <t>Fleet</t>
  </si>
  <si>
    <t>GRANTHAM ENGINEERING L
Holmatro hyd pump repairs</t>
  </si>
  <si>
    <t>DVLAROADTAX</t>
  </si>
  <si>
    <t>DVLA VEHICLE TAX</t>
  </si>
  <si>
    <t>THE MARINE WAREHOUSE - United moulders cartridge &amp; clip set</t>
  </si>
  <si>
    <t>AMAZON.CO.UK  - Coffee for Fleet Office</t>
  </si>
  <si>
    <t>AMAZON  - Retractable badge holder</t>
  </si>
  <si>
    <t>TOTAL COMPLIANCE</t>
  </si>
  <si>
    <t>HOWSAFE LIMITED</t>
  </si>
  <si>
    <t>PAY.AMAZON.COM - spill tray for stores</t>
  </si>
  <si>
    <t>TOTAL COMPLIANCE - fleet training course</t>
  </si>
  <si>
    <t>LOCHSIDE HOUSE HOTEL</t>
  </si>
  <si>
    <t>AMAZON  204-0979707-53</t>
  </si>
  <si>
    <t>MAINSGILL FARM SHOP</t>
  </si>
  <si>
    <t>MILLFIELD AUTOPARTS - REDG PLATES FOR 2 VEHICLES</t>
  </si>
  <si>
    <t>MCDONALDS 1571</t>
  </si>
  <si>
    <t>MILLFIELD AUTOPARTS</t>
  </si>
  <si>
    <t>SAINSBURYS S/MKTS</t>
  </si>
  <si>
    <t>CBS POWER TOOLS</t>
  </si>
  <si>
    <t>Health &amp; Safety</t>
  </si>
  <si>
    <t>HOTELSCOM7205392101490 - accommodation for an Environment course of 5 days which is split over a Wednesday - Friday and Monday and Tuesday.</t>
  </si>
  <si>
    <t>SUBSCRIPTIONS</t>
  </si>
  <si>
    <t xml:space="preserve">THE BCI FORUM LIMITED one-off fee to move N Jones into the next Business Continuity Institute category level </t>
  </si>
  <si>
    <t>HOTELSCOM7205393970237 - accommodation for an Environment course of 5 days which is split over a Wednesday - Friday and Monday and Tuesday.</t>
  </si>
  <si>
    <t>Human Resources</t>
  </si>
  <si>
    <t>JUST EAT - food for bi-annual people group CRMP planning day for 15 people.</t>
  </si>
  <si>
    <t>Milk, water and biscuits for interview at St Ives - 5 people</t>
  </si>
  <si>
    <t>RECRUITMENT</t>
  </si>
  <si>
    <t>Milk for interview at St Ives - 5 people</t>
  </si>
  <si>
    <t>Hydrants</t>
  </si>
  <si>
    <t>WADES</t>
  </si>
  <si>
    <t>SAFETYSUPPL</t>
  </si>
  <si>
    <t>AMAZON  204-6309426-64</t>
  </si>
  <si>
    <t>FIREFIGHTER PROTECTION</t>
  </si>
  <si>
    <t>AMAZON  204-4398649-45</t>
  </si>
  <si>
    <t>AMAZON  204-5730219-72</t>
  </si>
  <si>
    <t>AMAZON  204-6928018-04</t>
  </si>
  <si>
    <t>AMAZON.CO.UK 4F33V62L5</t>
  </si>
  <si>
    <t>PROPERTY</t>
  </si>
  <si>
    <t>WWW.SCREWFIX.COM</t>
  </si>
  <si>
    <t>ICT Shared Services</t>
  </si>
  <si>
    <t>TRAINLINE - Travel to London Cyber Expo</t>
  </si>
  <si>
    <t>FLEXTRONICS
Laptop repair</t>
  </si>
  <si>
    <t>FLEXTRONICS
Laptop repairs</t>
  </si>
  <si>
    <t>Occupational Health</t>
  </si>
  <si>
    <t>OCCUHEALTH</t>
  </si>
  <si>
    <t>TOTAL HEALTH CARE CLINIC - Physiotherapy costs</t>
  </si>
  <si>
    <t>Operational Support Group</t>
  </si>
  <si>
    <t>AMAZON  204-0208735-56 - A20 saucepans, toaster &amp; kettle</t>
  </si>
  <si>
    <t>FLOWFIT - Granules</t>
  </si>
  <si>
    <t>Procurement</t>
  </si>
  <si>
    <t>THE ATRIUM</t>
  </si>
  <si>
    <t>OLD BRIDGE HOTEL</t>
  </si>
  <si>
    <t>HOLIDAY INN HUNTINGDON</t>
  </si>
  <si>
    <t>Projects</t>
  </si>
  <si>
    <t>CBS ARENA CONCOURSE/KI</t>
  </si>
  <si>
    <t>Property</t>
  </si>
  <si>
    <t>TOOLSTATION UK</t>
  </si>
  <si>
    <t>DLS - LIGHTING</t>
  </si>
  <si>
    <t>UK ELECTRICALSUPPLIERS</t>
  </si>
  <si>
    <t>TAYNA LTD</t>
  </si>
  <si>
    <t>CLR WWW.POWERDISCOUNT</t>
  </si>
  <si>
    <t>BIGDUG LIMITED - Heavy duty shelving 2500H 2250W 800D mm A27</t>
  </si>
  <si>
    <t>IRONMONGERYDIRECT - Door closer (A17), Dordgard (A16)</t>
  </si>
  <si>
    <t>WWW.SCREWFIX.COM - Adhesive Clear (van), Kem-fix (A17), Repair cement x2 (A17), Key safe (A19), Window handle (A16)</t>
  </si>
  <si>
    <t>SP TUFFERMAN LTD - Heavy Duty shelving 1800H 1800W 600D mm (A16)</t>
  </si>
  <si>
    <t>IRONMONGERYDIRECT - WD 40 (Van), door closer (Control), window stay hinge (A16)</t>
  </si>
  <si>
    <t>AMAZON  204-9198982-79 - Heavy duty wall hook B01 and B10</t>
  </si>
  <si>
    <t>WWW.SCREWFIX.COM - Carpet adhesive (A16), Drill pits (Van)</t>
  </si>
  <si>
    <t>AMAZON  204-6701068-63 - M3 Screw/Bolts (BSG), Warning Signs (A21), Adhesive Hooks (A27)</t>
  </si>
  <si>
    <t>AMAZON  204-1009778-02 - Ensure door closed sign A27</t>
  </si>
  <si>
    <t>LORDS BUILDERS MERCHAN - 2.5 meter of 2 by 1 Milton T/C</t>
  </si>
  <si>
    <t>NISBETS LTD. Control.
Lincat Hot Water Boiler.</t>
  </si>
  <si>
    <t>PLUMBNATION. Manea.
Point of Use Hot Water heater.</t>
  </si>
  <si>
    <t>WOLSELEY UK
Drain Treatment. Control. 0177339.</t>
  </si>
  <si>
    <t>WOLSELEY UK. Control. 0177339.
Drain Treatment.</t>
  </si>
  <si>
    <t>WOLSELEY UK Control. 0177406.- Drain Treatment, Flexible toilet pan connector.</t>
  </si>
  <si>
    <t>WOLSELEY UK - Telescopic syphon. Sutton. 0176795, Drain Treatment. Control. 0177039.</t>
  </si>
  <si>
    <t>AMAZON PRIME PH2CA9VN5 
Subscription.</t>
  </si>
  <si>
    <t>QUA313 Quinetic 13 Amp Socket Adaptor Receiver x 1
QUDSB Quinetic Wireless Door Switch - Black x 1
QUR303 Quinetic 6 Amp Wireless Switch Receiver x 2
QUWP1 Quinetic 1 Gang Wireless Switch - Grey - IP67 x 1</t>
  </si>
  <si>
    <t>Ansell ASBP/4 3.6V 800mAh Ni-cd Battery - Eagle (White) x 7
Ansell ASBP/18 Battery Spare Monarch /Watchman / EndLed x 5</t>
  </si>
  <si>
    <t>Channel Safety B/BATT/CEILO Battery Pack x 2</t>
  </si>
  <si>
    <t>TBS-3DH4-5F4/LS TBS 3DH4-5F4/LS 3.6v 4.5Ah Ni-Cd Battery Pack x 1
TBS 2QQMH4-0LC3-
GL149R TBS 2QQMH4-0LC3-GL149R 2.4v 4.0Ah NiMh Battery Pack x 1</t>
  </si>
  <si>
    <t xml:space="preserve"> LED 3W Ultra Slim Emergency Bulkhead - Self Test - IP65 x 2</t>
  </si>
  <si>
    <t>Masterseal Plus 1 Gang Switch Enclosure - IP66 - Grey, 20 Amp 1 Way DP Masterseal Grid Switch</t>
  </si>
  <si>
    <t>B121- Stanground mess room chairs- Capital project</t>
  </si>
  <si>
    <t>IRONMONGERYDIRECT - Various materials for doors- ordered for D Boulton</t>
  </si>
  <si>
    <t>AMAZON  204-5914406-36 - Ceiling tile hold down clips</t>
  </si>
  <si>
    <t>Recruitment</t>
  </si>
  <si>
    <t>AC Assessment event - invoice for event less deposit (£300) - includes £65 for lunch at event</t>
  </si>
  <si>
    <t>DELTA HOTELS BY MARRIO</t>
  </si>
  <si>
    <t>Lunch for AC assessment event</t>
  </si>
  <si>
    <t>Resilience</t>
  </si>
  <si>
    <t>VIKINGS LANDING- Dinner following National Resilience RD User Conference</t>
  </si>
  <si>
    <t>MOTO RUGBY KFC- Subsitence for Conference</t>
  </si>
  <si>
    <t>M6 TOLL</t>
  </si>
  <si>
    <t>SHELL HUNTN 472- subsistence on way back from National Resilience conference</t>
  </si>
  <si>
    <t>WELCOME B/WAITROSE</t>
  </si>
  <si>
    <t>UOM BOOTH STREET CAR P</t>
  </si>
  <si>
    <t>M6 TOLL - National Resilince Conference</t>
  </si>
  <si>
    <t>MICROSOFT MICROSOFT 36</t>
  </si>
  <si>
    <t>Resource Management</t>
  </si>
  <si>
    <t>STANSTED AIRPORT Parking</t>
  </si>
  <si>
    <t>HILTON Evening meal for 3 People</t>
  </si>
  <si>
    <t>ZETTLE_ CHARMAINE COOK Taxi from Airport to hotel for 3 people</t>
  </si>
  <si>
    <t>WH SMITH BELFAST INTER Food</t>
  </si>
  <si>
    <t>Training Centre</t>
  </si>
  <si>
    <t>MILLBROOK PROVING - instructor permits</t>
  </si>
  <si>
    <t>TESCO STORES 2698 NFCC CPD Event</t>
  </si>
  <si>
    <t>PREMIER INN BIRMINGHAM Parking</t>
  </si>
  <si>
    <t>THOMANN CO UK-Smoke Fluid</t>
  </si>
  <si>
    <t>FIREFIGHTER PROTECTION- Gloves for TC</t>
  </si>
  <si>
    <t>CVP-Battery for Camera</t>
  </si>
  <si>
    <t>AMAZON  204-6147985-13-Clothes airers</t>
  </si>
  <si>
    <t>TESCO STORES 2694-WT Passout Refreshments</t>
  </si>
  <si>
    <t>TESCO STORES 2694-WT Passout refreshments</t>
  </si>
  <si>
    <t>SP THE FIRE FIGHTERS Silver Axe for OC course 1/24</t>
  </si>
  <si>
    <t>SP THE FIRE FIGHTERS whole time silver axe 1/24</t>
  </si>
  <si>
    <t>DOMINO S PIZZA TC meeting over lunch to discuss WT course and extra work requirements.</t>
  </si>
  <si>
    <t>STANJAY SPORTS - Wholetime silver axe mounting and engraving</t>
  </si>
  <si>
    <t>STANJAY SPORTS - On-call siver axe Mounting and engraving</t>
  </si>
  <si>
    <t>HALFORDS 0389 wiper blades for vehicle approved by AC prior to purchasing.</t>
  </si>
  <si>
    <t>SCREWFIX DIR LTD Hooks for BA Store</t>
  </si>
  <si>
    <t>SHELL HUNTN 472 Middle manager provisions ( Tea, coffee, milk).</t>
  </si>
  <si>
    <t>HORIZON PARKING LTD VT - parking fine at POSH</t>
  </si>
  <si>
    <t>MCDONALDS - feeding crews detained at an incident</t>
  </si>
  <si>
    <t>ALDI STORES - refreshments for meeting</t>
  </si>
  <si>
    <t>Transparency, Media &amp; Comms</t>
  </si>
  <si>
    <t>WESTMINSTER INSIGHT</t>
  </si>
  <si>
    <t>AMAZON.CO.UK 1H2W12T95</t>
  </si>
  <si>
    <t>WWW.WEVIDEO.COM - Video editing software</t>
  </si>
  <si>
    <t>CANVA - Design software</t>
  </si>
  <si>
    <t>PHOTOBOX LIMITED - Awards photos</t>
  </si>
  <si>
    <t>ALDI - Meeting supplies</t>
  </si>
  <si>
    <t>APPLE.COM - iphone storage</t>
  </si>
  <si>
    <t>POSTAGE</t>
  </si>
  <si>
    <t>POST OFFICE - Postage</t>
  </si>
  <si>
    <t>APPLE.COM/BILL</t>
  </si>
  <si>
    <t>Wholetime</t>
  </si>
  <si>
    <t>HORIZON PARKING LTD VT - Parking Ticket approved by SS</t>
  </si>
  <si>
    <t>J D WETHERSPOON PLC</t>
  </si>
  <si>
    <t>ZETTLE_ AIRPORT TAXIS</t>
  </si>
  <si>
    <t>NISA BROAD STREET</t>
  </si>
  <si>
    <t>ALDI STORES</t>
  </si>
  <si>
    <t>KFC PETERBOROUGH</t>
  </si>
  <si>
    <t>HILTON</t>
  </si>
  <si>
    <t>WH SMITH BELFAST INTER</t>
  </si>
  <si>
    <t>CO-OP GROUP 070661</t>
  </si>
  <si>
    <t>MCDONALDS</t>
  </si>
  <si>
    <t>DOMINO S PIZZA
Hunts District meeting approved by GC Burgess</t>
  </si>
  <si>
    <t>TESCO STORES 2694
Refreshments for On-Call WC meetings</t>
  </si>
  <si>
    <t>HORIZON PARKING LTD VT</t>
  </si>
  <si>
    <t>JD Wetherspoons - Welfare meeting with HR</t>
  </si>
  <si>
    <t>FUEL</t>
  </si>
  <si>
    <t>SHELL A47 THORNEY ROAD</t>
  </si>
  <si>
    <t>GUNTHORPE STORE</t>
  </si>
  <si>
    <t>KFC - CAMBRIDGE</t>
  </si>
  <si>
    <t>KFC HUNTINGDON</t>
  </si>
  <si>
    <t>TESCO STORES 3145</t>
  </si>
  <si>
    <t>CENTRAL CO-OP RETA -WC meeting at A14</t>
  </si>
  <si>
    <t>DOMINO S PIZZA</t>
  </si>
  <si>
    <t>TESCO STORES 2470</t>
  </si>
  <si>
    <t>SOHAM SF CONNECT</t>
  </si>
  <si>
    <t>AMZNMKTPLACE</t>
  </si>
  <si>
    <t>COSTA COFFEE</t>
  </si>
  <si>
    <t>ESSEX POLICE FIRE CRIM</t>
  </si>
  <si>
    <t>TESCO STORES 6117 meeting supplies</t>
  </si>
  <si>
    <t>Purchase Card Apr 24</t>
  </si>
  <si>
    <t>Month: May 2024</t>
  </si>
  <si>
    <t>LAMPSHOPONLINE</t>
  </si>
  <si>
    <t>WH SMITH HUNTINGDON  - Folders for Strategic Gold Commanders Information</t>
  </si>
  <si>
    <t>AMAZON   retractable badge holder reels</t>
  </si>
  <si>
    <t>WWW.UK.RS-ONLINE.C - switches</t>
  </si>
  <si>
    <t>A G MOTORS - Motors</t>
  </si>
  <si>
    <t>AMAZON  - Iphone charging cables</t>
  </si>
  <si>
    <t>MIDWAY GARAGE LIMITED - MOT</t>
  </si>
  <si>
    <t>ANTARES TDC - DC charger</t>
  </si>
  <si>
    <t>AMAZON.CO.UK  - Lithium batteries</t>
  </si>
  <si>
    <t>AMAZON  - FS drop key with lift access</t>
  </si>
  <si>
    <t>RS COMPONENTS - sensitivity solutions</t>
  </si>
  <si>
    <t>RS COMPONENTS - bitter test solution</t>
  </si>
  <si>
    <t>AMAZON  - mouse mats</t>
  </si>
  <si>
    <t>GROUP 1 CAMBRIDGE BMW - Sensors for vehicle</t>
  </si>
  <si>
    <t>RS COMPONENTS - adapter</t>
  </si>
  <si>
    <t>RAMSEY MOTORS - MOT and Parts</t>
  </si>
  <si>
    <t>AMAZON  - sticky foam pads</t>
  </si>
  <si>
    <t>EIF/PURPLEGUIDE</t>
  </si>
  <si>
    <t>IPSERV</t>
  </si>
  <si>
    <t>Director of Operations</t>
  </si>
  <si>
    <t>Parking at Village Hotel Bury HMICFRS Positive Practice Masterclass</t>
  </si>
  <si>
    <t>Q1 2 day SLT meeting - room hire and refreshments (24th &amp; 25th April)</t>
  </si>
  <si>
    <t>Photographs for LGV renewal</t>
  </si>
  <si>
    <t>23.04.24 - CS Coffee Coming Back NFCC Spring Conference</t>
  </si>
  <si>
    <t>22.04.24 - Coffee En Route NFCC Spring Conference</t>
  </si>
  <si>
    <t>22.04.24 - Lunch En Route NFCC Spring Conference</t>
  </si>
  <si>
    <t>18.04.24 - iPad stylus pens for Matthew, Stuart &amp; Jon</t>
  </si>
  <si>
    <t>12.04.24 - CS iPhone Screen Protectors</t>
  </si>
  <si>
    <t>VMOBILITYGROUP</t>
  </si>
  <si>
    <t>NATIONAL FIRE CHIEFS - conference</t>
  </si>
  <si>
    <t>DELTA HOTELS BY MARRIOT - recruitment Venue hire</t>
  </si>
  <si>
    <t>DELTA HOTELS BY MARRIO - Lunch for recruitment event</t>
  </si>
  <si>
    <t>VILLAGE HOTELS Dinner for 3 people - overnight stay at HMICFRS positive practice conference</t>
  </si>
  <si>
    <t>AMAZON   - HDMI female adapter</t>
  </si>
  <si>
    <t>ARGOS ELY</t>
  </si>
  <si>
    <t>SCREWFIX DIRECT
mirror screws A16</t>
  </si>
  <si>
    <t>AMAZON 
outside mat - SHQ (gym)
outside mat - B03</t>
  </si>
  <si>
    <t>SCREWFIX DIRECT
Hold door open retainer X2 B01</t>
  </si>
  <si>
    <t>AMAZON 
fridge door handle -SHQ control
Long tip pen -Van</t>
  </si>
  <si>
    <t>SCREWFIX DIRECT
paint- SHQ (gym)
rollers and trays</t>
  </si>
  <si>
    <t>IRONMONGERYDIRECT
cabinet lock- SHQ (gym)</t>
  </si>
  <si>
    <t>SP TUFFERMAN LTD
500kg shelving - B05</t>
  </si>
  <si>
    <t>TRAVIS PERKINS TRADING
fence repair spur, post Crete, coach screws - A23</t>
  </si>
  <si>
    <t>GARAGE DOOR PARTS UK
roller garage door lock - A17</t>
  </si>
  <si>
    <t>MIRRORFIT LTD
X2 wall mirrors - A16</t>
  </si>
  <si>
    <t>AMAZON  - impact socket set.180mm wood screws, 150mm wood screws, 80mm wood screws - Van</t>
  </si>
  <si>
    <t>IRONMONGERYDIRECT
cabinet locks x3 small shoot bolt locks X3 - A24</t>
  </si>
  <si>
    <t>AMAZON  
ant Bait stations Vans</t>
  </si>
  <si>
    <t>F H BRUNDLE
scaffolding clamps  - B01</t>
  </si>
  <si>
    <t>LORDS BUILDERS MERCHAN
8ft post X1. post mix X4 , bolts - A23</t>
  </si>
  <si>
    <t>AMAZON  
corner protectors A27
codelocks locker locks X3 -B01</t>
  </si>
  <si>
    <t>MIRO - Software for Kelly in TC authorised by VB</t>
  </si>
  <si>
    <t>B&amp;M 100 - HUNTINGDON - Provisions for WC meeting</t>
  </si>
  <si>
    <t>New water container for trialing on pumps</t>
  </si>
  <si>
    <t>Containers for stores</t>
  </si>
  <si>
    <t>Tape for repairing salvage sheets</t>
  </si>
  <si>
    <t>PREMIER INN - hotel accommodation</t>
  </si>
  <si>
    <t>AMAZON  - 6x network cables</t>
  </si>
  <si>
    <t>Prize for 50th anniversary children's competition</t>
  </si>
  <si>
    <t>Data storage</t>
  </si>
  <si>
    <t>Train tickets for IGM to attend London for conference</t>
  </si>
  <si>
    <t>COSTA COFFEE -meet staff member Welfare Sus</t>
  </si>
  <si>
    <t>MCDONALDS x5 staff members after recall to duty long Dim incident / debrief breakfast</t>
  </si>
  <si>
    <t>MCDONALDS 346 - Food for Crews attending Incident: 951 Morris Street, Peterborough. Date:19 April 2024.</t>
  </si>
  <si>
    <t>FIRE INDUSTRY ASSOCIATION lithium-ion battery safety conference.</t>
  </si>
  <si>
    <t>AMAZON.CO.UK HP8R57WB4 - helix ruler</t>
  </si>
  <si>
    <t>Amazon - Memory card</t>
  </si>
  <si>
    <t>Leaflet printing for B07</t>
  </si>
  <si>
    <t>Apple - Phone storage</t>
  </si>
  <si>
    <t>Peterborough Telegraph - advertising 25/4</t>
  </si>
  <si>
    <t>Eastern Daily Press subscription</t>
  </si>
  <si>
    <t>We Video editing software</t>
  </si>
  <si>
    <t>Peterborough Telegraph - April advert</t>
  </si>
  <si>
    <t>50th anniversary lanyards</t>
  </si>
  <si>
    <t>Canva design software</t>
  </si>
  <si>
    <t>EB  WORKING WITH CLIEN - Event booking</t>
  </si>
  <si>
    <t>TOTAL HEALTH CARE CLIN - Physiotherapy</t>
  </si>
  <si>
    <t>SCREWFIX DIRECT</t>
  </si>
  <si>
    <t>NISBETS LTD</t>
  </si>
  <si>
    <t>CATERING APPLIANCE SUP</t>
  </si>
  <si>
    <t>AMAZON  204-9053152-78</t>
  </si>
  <si>
    <t>NATIONAL SHOWER SPARES</t>
  </si>
  <si>
    <t>SCREWFIX DIR LTD</t>
  </si>
  <si>
    <t>AMAZON PRIME HP7VD1J04</t>
  </si>
  <si>
    <t>ELLIOTT ENGINEERIN</t>
  </si>
  <si>
    <t>AMAZON PRIME HE6SV6XF4 - Error - to be deducted from wages</t>
  </si>
  <si>
    <t>CENTRAL CO-OP RETA - staff welfare</t>
  </si>
  <si>
    <t>BAtteries for workshop tools</t>
  </si>
  <si>
    <t>AMAZON  204-2574347-02</t>
  </si>
  <si>
    <t>AMAZON  204-8228111-44</t>
  </si>
  <si>
    <t>AMZNMKTPLACE  - TV bracket</t>
  </si>
  <si>
    <t>AMAZON  C0001
Electric screwdriver</t>
  </si>
  <si>
    <t>FLEXTRONICS - computer equipment</t>
  </si>
  <si>
    <t>THOMANN CO UK-Smoke Fluid TC</t>
  </si>
  <si>
    <t>TESCO STORES 2694-WT recruits refreshments</t>
  </si>
  <si>
    <t>B&amp;M 100 - HUNTINGDON-Course refreshments</t>
  </si>
  <si>
    <t>TESCO STORES 2694-Refreshments for Training Courses TC</t>
  </si>
  <si>
    <t>PROARK UK HOTELS LTD-Hotel for DIM Course SS</t>
  </si>
  <si>
    <t>TWILIO SENDGRIDSMS for IBM Processes</t>
  </si>
  <si>
    <t>AWS EMEA
Monthly Amazon Subscription to support Recruitment IBM Processes</t>
  </si>
  <si>
    <t>CLOUD RSMDBT
Google Cloud Used for OC Recruitment IBM process</t>
  </si>
  <si>
    <t>GITHUB INC. 
Monthly GitHub Subscription DT</t>
  </si>
  <si>
    <t>ATLASSIAN
Monthly JIRA subscription BIP</t>
  </si>
  <si>
    <t>ASDA STORES</t>
  </si>
  <si>
    <t>AMAZON  204-1554406-53</t>
  </si>
  <si>
    <t>AMAZON  - A5 whiteboards</t>
  </si>
  <si>
    <t>SP THE FIRE FIGHTERS - Presentation axes</t>
  </si>
  <si>
    <t>SCREWFIX DIRECT - waterproof padlock</t>
  </si>
  <si>
    <t>AMAZON  - Binder covers</t>
  </si>
  <si>
    <t>CUT KEYS DIRECT - Desk keys HR</t>
  </si>
  <si>
    <t>WWW.ARGOS.CO.UK - Recliner Chairs - B01</t>
  </si>
  <si>
    <t>PREMIER INN - Course - 2 members of staff</t>
  </si>
  <si>
    <t>REPLACEMENT KEYS LTD - HR desk drawer</t>
  </si>
  <si>
    <t>AMAZON - recliner chairs - Yaxley</t>
  </si>
  <si>
    <t>CUT KEYS DIRECT - Locker keys - A16</t>
  </si>
  <si>
    <t>SP THE FIRE FIGHTERS - Leavers Tally</t>
  </si>
  <si>
    <t>AMAZON  - Carpet Cleaning Fluid</t>
  </si>
  <si>
    <t>APPLE.COM/BILL
Monthly payment for additional storage</t>
  </si>
  <si>
    <t>COSTA COFFEE
121 with Laura Boucher</t>
  </si>
  <si>
    <t>MCDONALDS
Food for crew following incident</t>
  </si>
  <si>
    <t>AMAZON  204-3893764-18 equipment for hydrants vehicles</t>
  </si>
  <si>
    <t>TOP NOTCH SIGNS &amp; GRAP chevrons for hydrants vehicle</t>
  </si>
  <si>
    <t>VANROOFRACK.CO.UK panels for rear hydrants van door</t>
  </si>
  <si>
    <t>AMAZON  204-4855268-37, Vehicle equipment/stock</t>
  </si>
  <si>
    <t>SQ  BADGE DESIGN hydrant markings</t>
  </si>
  <si>
    <t>AMAZON  204-3707507-81 Hydrants equipment / stock</t>
  </si>
  <si>
    <t>WICKES 8464 HUNTINGDON - Hydrants stock for vans</t>
  </si>
  <si>
    <t>TOP NOTCH SIGNS &amp; GRAP - transaction credited</t>
  </si>
  <si>
    <t>DUN-BRI SERVICES LTD Hydrants equipment</t>
  </si>
  <si>
    <t>ARCHERS SLEEPCENTRE - chair</t>
  </si>
  <si>
    <t>DOMINO S PIZZA - WT Ff Prevention induction day</t>
  </si>
  <si>
    <t>TESCO STORES 6117 - staff training</t>
  </si>
  <si>
    <t>ALDI STORES - items for meeting</t>
  </si>
  <si>
    <t>AMAZON.CO.UK HD1YV74Y4 - screwdrivers for CSOs</t>
  </si>
  <si>
    <t>COOKHOUSE N PUB 405378</t>
  </si>
  <si>
    <t>Cafe Nero - Fire Protection Team meeting.</t>
  </si>
  <si>
    <t>FIRE INDUSTRY ASSOCIAT  course</t>
  </si>
  <si>
    <t>AMAZON  204-1739881-33 - PPE combat work trousers x 2 for Fire Investigation and Drone response</t>
  </si>
  <si>
    <t>WM MORRISONS STORE - Meeting supplies for Review of Leave , roaming pumps and training at A27</t>
  </si>
  <si>
    <t>AMZNMKTPLACE HE8UK10Y4
Door signage for stores / courier delivery</t>
  </si>
  <si>
    <t>OFFICE MONSTER</t>
  </si>
  <si>
    <t>PROARK UK HOTELS LTD O</t>
  </si>
  <si>
    <t>MILITARY1ST</t>
  </si>
  <si>
    <t>HOME BARGAINS WALTHAM</t>
  </si>
  <si>
    <t>SCREWFIX DIR LTD - credit note</t>
  </si>
  <si>
    <t>SCREWFIX DIR LTD - CREDIT NOTE</t>
  </si>
  <si>
    <t>Tea and coffee for mess</t>
  </si>
  <si>
    <t>SP THE FIRE FIGHTERS CHARITY -  TALLY</t>
  </si>
  <si>
    <t>Annual IOSH membership fee for Nicola Jones at TechIOSH level.</t>
  </si>
  <si>
    <t>Annual IOSH membership fee for Gaz Gaczol at CMIOSH level.</t>
  </si>
  <si>
    <t>HOTELSCOM7205392101490 - hotel refund</t>
  </si>
  <si>
    <t>HOTELSCOM7205393970237 - hotel refund</t>
  </si>
  <si>
    <t>GREGGS PLC - Primary authority site visits lunch - will be claimed back from PA cost recovery.</t>
  </si>
  <si>
    <t>UBER    TRIP - Primary authority site visit and travel expense - claimed back through PA cost recovery</t>
  </si>
  <si>
    <t>WASABI KINGS CROSS - Primary authority site visit lunch - claimed back through PA cost recovery</t>
  </si>
  <si>
    <t>MOTO FERRYBRIDGE - PA site visit - claimed back through PA cost recovery</t>
  </si>
  <si>
    <t>MCDONALDS 1131 - PA site visit - claimed back through PA cost recovery</t>
  </si>
  <si>
    <t>MCDONALDS - PA site visit - claimed back through PA cost recovery</t>
  </si>
  <si>
    <t>AMAZON  204-0219993-41 - 2 x laser measures for FP officers</t>
  </si>
  <si>
    <t>NORTHALLERTON TYRE AND - new rear drivers side tyre due to irreparable puncture</t>
  </si>
  <si>
    <t>TESCO STORES  - refreshments</t>
  </si>
  <si>
    <t>Purchase Card May 24</t>
  </si>
  <si>
    <t>Month: June 2024</t>
  </si>
  <si>
    <t>WHSMITH.CO.UK</t>
  </si>
  <si>
    <t>WH SMITH HUNTINGDON</t>
  </si>
  <si>
    <t>BURGER KING COLSTWORTH</t>
  </si>
  <si>
    <t>MCDONALDS 1141</t>
  </si>
  <si>
    <t>AMAZON  204-3444783-03 Perm marker pens</t>
  </si>
  <si>
    <t>BARTLETT AUTOMOTIVE (H First minor oil service</t>
  </si>
  <si>
    <t>DVLA VEHICLE TAX Car Tax</t>
  </si>
  <si>
    <t>THE MARINE WAREHOUSE L - Life Jacket cartridge &amp; clip set</t>
  </si>
  <si>
    <t>AMAZON.CO.UK HG9AM5R64 - Dymo Letra Tag, handheld label maker</t>
  </si>
  <si>
    <t>NFCC Culture &amp; Inclusion Conference Place - D.Thompson</t>
  </si>
  <si>
    <t>MARKS&amp;SPENCER PLC - lunch for leadership day</t>
  </si>
  <si>
    <t>ALDI- Additional lunch items for leadership day</t>
  </si>
  <si>
    <t>MIPERMIT LTD</t>
  </si>
  <si>
    <t>WHITTLEBURY PARK- PPE Conference Food</t>
  </si>
  <si>
    <t>LIDL GB HUNTINGDON - Purchase of treats for On-Call engagement evenings for the People Team</t>
  </si>
  <si>
    <t>CIPD MEMBERSHIP FEE CD</t>
  </si>
  <si>
    <t>WM MORRISONS STORE</t>
  </si>
  <si>
    <t>SUMUP   FLYING COW BUR - fireground refreshments - duxford</t>
  </si>
  <si>
    <t>AMAZON 
Fly killer lamps
power starters for lamps</t>
  </si>
  <si>
    <t>AMAZON 
Key Safe B11</t>
  </si>
  <si>
    <t>AMAZON
Clip frame SHQ GYM</t>
  </si>
  <si>
    <t>AMAZON 
Safety pins and fence SHQ</t>
  </si>
  <si>
    <t>MIRRORFIT LTD
Mirror SHQ GYM</t>
  </si>
  <si>
    <t>SCREWFIX DIRECT
coach screw 
wall plugs
kem fix
SHQ GYM</t>
  </si>
  <si>
    <t>LOCKSTATION
Pedestal locks X2 HR X2 stock</t>
  </si>
  <si>
    <t>WWW.SCREWFIX.COM
Door closer B05</t>
  </si>
  <si>
    <t>SP BEST GYM EQUIP
Mat bracket A16</t>
  </si>
  <si>
    <t>IRONMONGERYDIRECT
Night latch lock Control SHQ</t>
  </si>
  <si>
    <t>SCREWFIX DIRECT
wall mounted bin A16
Key safe A24</t>
  </si>
  <si>
    <t>AMAZON
M6 bolts</t>
  </si>
  <si>
    <t>IRONMONGERYDIRECT
dead lock 
thumb turn lock
escutcheon 
SHQ control</t>
  </si>
  <si>
    <t>AMAZON 
slide bolt latch
SHQ control</t>
  </si>
  <si>
    <t>AMAZON  
wall mount key safe X2 A14
turn to open stickers SHQ control</t>
  </si>
  <si>
    <t>SCREWFIX DIRECT
access panel A24</t>
  </si>
  <si>
    <t>CONDUIT LANE GRANTHAM (car park for course)</t>
  </si>
  <si>
    <t>MIRO.COM - software</t>
  </si>
  <si>
    <t>AUSTENGROUP</t>
  </si>
  <si>
    <t>AMAZON  204-6944412-72</t>
  </si>
  <si>
    <t>5L container lids for use in stores if stations have lost lids to containers that need refilling.</t>
  </si>
  <si>
    <t>PREMIER INN - Hotel accommodation</t>
  </si>
  <si>
    <t>TRAINLINE</t>
  </si>
  <si>
    <t>SCOTCH CORNER GREGGS</t>
  </si>
  <si>
    <t>RAMPTON MOTORS MOT</t>
  </si>
  <si>
    <t>ROYAL HOTEL - visit to E one</t>
  </si>
  <si>
    <t>SCOTCH CORNER COSTA</t>
  </si>
  <si>
    <t>Accommodation  SS &amp; GW</t>
  </si>
  <si>
    <t>DNH GODADDY.COM</t>
  </si>
  <si>
    <t>JD SPORTS FASHION PLC</t>
  </si>
  <si>
    <t>IDCBAND.COM</t>
  </si>
  <si>
    <t>SPORTSDIRECT.COM</t>
  </si>
  <si>
    <t>WWW.AMAZON  026-939608</t>
  </si>
  <si>
    <t>TESCO STORES 3009</t>
  </si>
  <si>
    <t>AMZNMKTPLACE HC1NP0P94</t>
  </si>
  <si>
    <t>AMAZON  204-9375740-54</t>
  </si>
  <si>
    <t>WWW.AMAZON  204-704023</t>
  </si>
  <si>
    <t>CENTRAL CO-OP RETA - OBB for 15 staff members 6 hour session.</t>
  </si>
  <si>
    <t>MCDONALDS - out of county lunch x4 people</t>
  </si>
  <si>
    <t>PPOINT_ ALIZADA CONVEN - team meeting / engagement event</t>
  </si>
  <si>
    <t>MCDONALDS - out of county DIM fam day</t>
  </si>
  <si>
    <t>COSTA COFFEE 43010796 - meet suspended member of staff welfare visit</t>
  </si>
  <si>
    <t>LAND REGISTRY ECOM CCC
Premises search for FP</t>
  </si>
  <si>
    <t>LIVERPOOL CITY COUNCIL Parking charge</t>
  </si>
  <si>
    <t>AKASYA RESTAURANT</t>
  </si>
  <si>
    <t>NOVOTEL PADDINGTON</t>
  </si>
  <si>
    <t>Hunts Post yearly subscription</t>
  </si>
  <si>
    <t>Peterborough Telegraph - May 30</t>
  </si>
  <si>
    <t>Phone storage</t>
  </si>
  <si>
    <t>Laptop case for Shannon</t>
  </si>
  <si>
    <t>Video editing software</t>
  </si>
  <si>
    <t>Stationary for on-call events</t>
  </si>
  <si>
    <t>Peterborough Telegraph - May 16</t>
  </si>
  <si>
    <t>Awards photos</t>
  </si>
  <si>
    <t>Design software</t>
  </si>
  <si>
    <t>Course for K. Woodcock</t>
  </si>
  <si>
    <t>Newspaper subscription (Fenland Citizen and Cambridge Independent)</t>
  </si>
  <si>
    <t>Ely Standard</t>
  </si>
  <si>
    <t>EOPH LTD - Training for ME (Occupational Health)</t>
  </si>
  <si>
    <t>WM MORRISONS STORE
Refreshments for retirement evening</t>
  </si>
  <si>
    <t>TESCO STORES 2694
Refreshments On-Call engagement evening</t>
  </si>
  <si>
    <t>DOMINOS HUNTINGDON 282
Refreshments On-Call engagement evening</t>
  </si>
  <si>
    <t>TESCO STORES 2694
Refreshments for On-Call engagement evenings</t>
  </si>
  <si>
    <t>HINCHINGBROOKE HEALTHC</t>
  </si>
  <si>
    <t>TESCO STORES 2694
Refreshments On-Call engagement evenings</t>
  </si>
  <si>
    <t>BURLEY FLUID  AIR LIMI</t>
  </si>
  <si>
    <t>GIBBS AND DANDY</t>
  </si>
  <si>
    <t>AMAZON PRIME HC4SH3H64</t>
  </si>
  <si>
    <t>AMAZON PRIME HG3EF12X4 - Error - to be deducted from wages</t>
  </si>
  <si>
    <t>CENTRAL CO-OP RETA - welfare expenses</t>
  </si>
  <si>
    <t>DOBBIES</t>
  </si>
  <si>
    <t>MCDONALDS 74 - fireground welfare</t>
  </si>
  <si>
    <t>AMAZON  - car storage</t>
  </si>
  <si>
    <t>BOTOLPH TYRES - tyre repair</t>
  </si>
  <si>
    <t>SAFETEC DIRECT LIMITED - overall  - FI</t>
  </si>
  <si>
    <t>SAFETEC DIRECT LIMITED - overalls FI</t>
  </si>
  <si>
    <t>ELECTRIC AUTOMATION, Sockets for appliance winch.</t>
  </si>
  <si>
    <t>MACHINE MART LTD</t>
  </si>
  <si>
    <t>AMZNBUSINESS HS1IX4T94
Wireless Keyboard &amp; Mouse</t>
  </si>
  <si>
    <t>SEAMARK NUNN LTD - boat parts</t>
  </si>
  <si>
    <t>DESIGNATION LTD - bowser connections and hose reel adaptors</t>
  </si>
  <si>
    <t>DESIGNATION LTD - chimney rod parts</t>
  </si>
  <si>
    <t>MCDONALDS 1556</t>
  </si>
  <si>
    <t>DOMINOS HUNTINGDON 282</t>
  </si>
  <si>
    <t>FBT under garments</t>
  </si>
  <si>
    <t>FBT Tracksuits</t>
  </si>
  <si>
    <t>P card purchase (Digital Learning Team) of Osmo Pocket Creator -K.C</t>
  </si>
  <si>
    <t>FBT Tracksuit</t>
  </si>
  <si>
    <t>PREMIER INN-Water Initial Course for WT</t>
  </si>
  <si>
    <t>WT Recruits water course accommodation for instructors</t>
  </si>
  <si>
    <t>FBT Undergarment</t>
  </si>
  <si>
    <t>Files</t>
  </si>
  <si>
    <t>TC Clothing</t>
  </si>
  <si>
    <t>AWS EMEA
Monthly subscription with Amazon to support existing Recruitment IBM processes</t>
  </si>
  <si>
    <t>CLOUD 6SVWQF
Google Cloud to Support OC Recruitment process</t>
  </si>
  <si>
    <t>GITHUB INC.
Monthly GitHub Subscription</t>
  </si>
  <si>
    <t>ATLASSIAN
Monthly JIRA Subscription</t>
  </si>
  <si>
    <t>TWILIO SENDGRID
SMS Messaging for IBM Processes</t>
  </si>
  <si>
    <t>DUNELM SOFT FURNISHIN</t>
  </si>
  <si>
    <t>PETS AT HOME LTD</t>
  </si>
  <si>
    <t>AMZNMKTPLACE insect spray</t>
  </si>
  <si>
    <t>SP THE FIRE FIGHTERS - rider tally</t>
  </si>
  <si>
    <t>AMAZON.CO.UK ladies welfare supplies</t>
  </si>
  <si>
    <t>NOVOTEL LIVERPOOL PADD</t>
  </si>
  <si>
    <t>APPLE.COM/BILL.
Additional storage on Iphone</t>
  </si>
  <si>
    <t>STARBUCKS
Purchase of refreshments for colleagues whilst out of county.</t>
  </si>
  <si>
    <t>NCP LIMITED
Car parking fee when attending LGBTQ+ event in Nottingham</t>
  </si>
  <si>
    <t>DOMINOS HUNTINGDON 282 - Food for on call engagement event - request to purchase from GC Burgees</t>
  </si>
  <si>
    <t>SQ  MR WHIPPY - Refreshments for staff participating in charity fire engine pull. weather very hot</t>
  </si>
  <si>
    <t>KINGS LANE GARAGE HAND - Car clean following incident and having to transport dirty PPE</t>
  </si>
  <si>
    <t>TESCO STORES 2694
Hairdryer for female changing room at A27</t>
  </si>
  <si>
    <t>WICKES 8464 HUNTINGDON Stock for hydrants vehicles</t>
  </si>
  <si>
    <t>TOP NOTCH SIGNS &amp; GRAP - Credit for signs</t>
  </si>
  <si>
    <t>TESCO PFS 3976</t>
  </si>
  <si>
    <t>TESCO STORES 4382 - staff meeting</t>
  </si>
  <si>
    <t>BICYCLE AMBULANCE- FP south Bike servicing</t>
  </si>
  <si>
    <t>UK-AFI - subscription</t>
  </si>
  <si>
    <t>TESCO STORES 2943 - welfare</t>
  </si>
  <si>
    <t>WWW.AMAZON  204-878774
Iron for station</t>
  </si>
  <si>
    <t>THE WORKS paper for WT folders</t>
  </si>
  <si>
    <t>STANSTED PARKING</t>
  </si>
  <si>
    <t>ARDLEIGH SOUTH SERVICE Out of county welfare</t>
  </si>
  <si>
    <t>WH SMITH HUNTINGDON WT supplies</t>
  </si>
  <si>
    <t>AUTO SERVICE AND PERFO - MOT</t>
  </si>
  <si>
    <t>TOOLSTATION LTD HUNTIN - credit note</t>
  </si>
  <si>
    <t>TOOLSTATION LTD HUNTINDON ( test item for Rope rescue appliance - CREDIT NOTE</t>
  </si>
  <si>
    <t>tea club supplies for shq mess and trolley for bsg office</t>
  </si>
  <si>
    <t>Padlock for FP cupboard</t>
  </si>
  <si>
    <t>NOVOTEL PADDINGTON - Duplicated payment  - JW</t>
  </si>
  <si>
    <t>NOVOTEL PADDINGTON - duplicate payment LQ</t>
  </si>
  <si>
    <t>Business Dev &amp; Risk (Projects)</t>
  </si>
  <si>
    <t>CENTRAL CO OP - Lunch and refreshments for the project team and supplier resources whilst on site.</t>
  </si>
  <si>
    <t>ALDI STORES - refreshments and lunch for project team and systel.</t>
  </si>
  <si>
    <t>ALDI STORES - lunch and refreshments for the project team and Systel project team</t>
  </si>
  <si>
    <t>DOMINO S PIZZA - Lunch for the Project team.</t>
  </si>
  <si>
    <t>Fee for change of category within the Business Continuity Institute for N. Jones</t>
  </si>
  <si>
    <t>ALDI STORES - supplies for meeting</t>
  </si>
  <si>
    <t>HORIZON PREMIER INN EN - water course</t>
  </si>
  <si>
    <t>SCREWFIX DIR LTD - Gloves, dustpan and brush for FI</t>
  </si>
  <si>
    <t>WWW.GOV.UK/PAY-DARTFOR - PA site visit, will be reclaimed through PA cost recovery.</t>
  </si>
  <si>
    <t>LIDL GB HUNTINGDON - Refreshments for FP course</t>
  </si>
  <si>
    <t>UBER  EATS - Food purchase reimbursed to authority</t>
  </si>
  <si>
    <t>Purchase Card June 24</t>
  </si>
  <si>
    <t>Month: July 2024</t>
  </si>
  <si>
    <t>ELECTRIC CENTER
emergency light plug</t>
  </si>
  <si>
    <t>CITY ELECTRICAL FA
fuses</t>
  </si>
  <si>
    <t>AMAZON  204-7017343-23 - Lifejacket adventure lights</t>
  </si>
  <si>
    <t>AMAZON  204-7413668-70 Carburetor kit replacement</t>
  </si>
  <si>
    <t>AMAZON  204-0172321-26 Carburetor kit</t>
  </si>
  <si>
    <t>ST PETERS GARAGE - gas air con</t>
  </si>
  <si>
    <t>ST PETERS GARAGE - repairs to van, replaced Nox sensor</t>
  </si>
  <si>
    <t>AMAZON  204-2949537-82 Dive torch (underwater flashlight)</t>
  </si>
  <si>
    <t>ELY TYRE SERVICES - Tyre replaced</t>
  </si>
  <si>
    <t>AUTO SERVICE AND PERFO MOT</t>
  </si>
  <si>
    <t>PARAGON MOTOR COMPANY - MOT + Tyres + Wipers</t>
  </si>
  <si>
    <t>PARAGON MOTOR COMPANY - Tyres + wiper blades</t>
  </si>
  <si>
    <t>AMAZON  204-7367801-64 - Dymo label tape</t>
  </si>
  <si>
    <t xml:space="preserve">ST PETERS GARAGE - MOT </t>
  </si>
  <si>
    <t>ST PETERS GARAGE MOT</t>
  </si>
  <si>
    <t xml:space="preserve">AUTO SERVICE AND PERFO MOT </t>
  </si>
  <si>
    <t>GRAVELEY GARAGE TEST C  MOT TEST</t>
  </si>
  <si>
    <t>AMAZON  204-2031540-99 - Bumper retainer clips</t>
  </si>
  <si>
    <t>SYCAMORE (PETERBOROUGH - Service</t>
  </si>
  <si>
    <t>AMAZON.CO.UK HV3WZ3AE4 Ring binders</t>
  </si>
  <si>
    <t>AMAZON  204-9919678-34 - Diagnostic scanner</t>
  </si>
  <si>
    <t>STAPLETONS RETAIL - 4 X TYRES</t>
  </si>
  <si>
    <t>AMAZON  204-9719142-67 - Car floor mats</t>
  </si>
  <si>
    <t>NFCC Culture &amp; Inclusion Conference place for J. Anderson</t>
  </si>
  <si>
    <t>17.06.24 - P Pilbeam 30 Year Service Gift Choice</t>
  </si>
  <si>
    <t>18.06.24 - I Gibbins 30 Year Service Gift Choice</t>
  </si>
  <si>
    <t>Chief Fire Officer/Corporate Services</t>
  </si>
  <si>
    <t>15.06.24 - CS Petrol (left fuel card in temporary car)</t>
  </si>
  <si>
    <t>30.06.24 - CS screenwash</t>
  </si>
  <si>
    <t>14.06.24 - CS phone case</t>
  </si>
  <si>
    <t>SP EMPIREMEDALS.COM</t>
  </si>
  <si>
    <t>SAINSBURYS S/MKTS- CAKES FOR CHRIS RETIREMENT</t>
  </si>
  <si>
    <t>WYBOSTON LAKES LIMITED- Coffee for meeting with BFRS</t>
  </si>
  <si>
    <t>AMAZON- Car phone charger</t>
  </si>
  <si>
    <t>COSTA COFFEE 43011516
Catch up with Fleet Manager</t>
  </si>
  <si>
    <t>BRAMPTON NOTCUTTS CACTH UP COFFEE</t>
  </si>
  <si>
    <t>COSTA COFFEE ST IVES - catch up GC process feedback</t>
  </si>
  <si>
    <t>Coffee at GC Process interviews</t>
  </si>
  <si>
    <t>PREMIER INN - instructors overnight</t>
  </si>
  <si>
    <t>AMAZON   - Credit for Ipad pencil</t>
  </si>
  <si>
    <t>AMAZON - Pencil for Ipad</t>
  </si>
  <si>
    <t>Room hire for assessment event</t>
  </si>
  <si>
    <t>Food for assessors at assessment event</t>
  </si>
  <si>
    <t>Food ordered by assessor at assessment event.</t>
  </si>
  <si>
    <t>Advertising for Support Recruitment</t>
  </si>
  <si>
    <t>CIPD MEMBERSHIP FEE - CIPD subscription - AB</t>
  </si>
  <si>
    <t>3 people overnight stay in Essex for Safeguarding training 2 days.</t>
  </si>
  <si>
    <t xml:space="preserve">2 x soft drinks at EFRS. 2 people Safeguarding training.
</t>
  </si>
  <si>
    <t>3 x dinner, overnight stay in Essex - safeguarding training 2 days.</t>
  </si>
  <si>
    <t>2 x dinner, overnight stay, Safeguarding training</t>
  </si>
  <si>
    <t>5 hot drinks for the 5 colleagues working at Cambridge Pride event</t>
  </si>
  <si>
    <t>CIPD MEMBERSHIP FEE renewal L Chimukuche</t>
  </si>
  <si>
    <t>Breakfast - drink for L Conquest re overnight stay Safeguarding training no facilities at Travelodge.</t>
  </si>
  <si>
    <t>2 x breakfast drink and snack re Safeguarding training overnight no facilities at Travelodge.</t>
  </si>
  <si>
    <t>2 x water re Safeguarding training overnight. No water in Travelodge rooms.</t>
  </si>
  <si>
    <t>Breakfast drinks x 3 re Safeguarding training overnight (re Travelodge no faciltiies)</t>
  </si>
  <si>
    <t>2 x breakfast food at EFRS re Safeguarding training overnight.</t>
  </si>
  <si>
    <t>AMAZON  USB-C cables</t>
  </si>
  <si>
    <t>MCDONALDS fireground welfare</t>
  </si>
  <si>
    <t>AMAZON  204-6791551-39
threshold strip for door at C30</t>
  </si>
  <si>
    <t>TIMPSON LTD
X3 keys for SHQ garage</t>
  </si>
  <si>
    <t>AMAZON  204-9884288-54
Key safe for B05</t>
  </si>
  <si>
    <t>SCREWFIX DIRECT
heavy duly bolt A26
red wall plugs van</t>
  </si>
  <si>
    <t>IRONMONGERYDIRECT
door closer A16
dorgard A14
WD40 van</t>
  </si>
  <si>
    <t>AMAZON  204-5512483-52- heavy duty wall hook A14</t>
  </si>
  <si>
    <t>KLARNA CLADDING MONK - 8x4 sheets 1.5mm plastics and trims plus adhesive for control toilets</t>
  </si>
  <si>
    <t>MAFSON LTD
plastic corner edge protector grey for A14</t>
  </si>
  <si>
    <t>CONDUIT LANE GRANTHAM</t>
  </si>
  <si>
    <t>CONDUIT LANE GRANTHAM - Parking</t>
  </si>
  <si>
    <t>ETSY.COM  - One note planner</t>
  </si>
  <si>
    <t>ETSY.COM LASERSAREUS
Community Champion 10yr service award</t>
  </si>
  <si>
    <t>MILLBROOK PROVING - driver training</t>
  </si>
  <si>
    <t>LIFTMASTER - Workshop lift service</t>
  </si>
  <si>
    <t>DNH GO DADDY EUROPE GB - Renewal cost for VPN remote access certificates.</t>
  </si>
  <si>
    <t>NATIONAL FIRE CHIEFS culture conference for LH</t>
  </si>
  <si>
    <t>Laptop equipment</t>
  </si>
  <si>
    <t>redacting pens</t>
  </si>
  <si>
    <t>SHELL FOUR WENT WAYS</t>
  </si>
  <si>
    <t>SUMUP   BLUE HORSE GRO - DIM 3</t>
  </si>
  <si>
    <t>WIFI: PREMIER INN</t>
  </si>
  <si>
    <t>COOKHOUSE N PUB 405378 - DIM 3 food for 2 main evening meal</t>
  </si>
  <si>
    <t>THE MUFFIN OVEN - debrief with ops crew following fatal incident</t>
  </si>
  <si>
    <t>SQ  START YOUR DAY WIT - Welfare meeting with LTS</t>
  </si>
  <si>
    <t>MCDONALDS 602 5 x staff lunch over the boarder</t>
  </si>
  <si>
    <t>LAND REGISTRY ECOM CCC</t>
  </si>
  <si>
    <t>BCU MILLENIUM POINT (B</t>
  </si>
  <si>
    <t>RESTAURANT BARAJEE  - Meal for J Whitlam and L Quinn</t>
  </si>
  <si>
    <t>RUDYS BRINDLEY PLACE
Meal JW and L Quinn</t>
  </si>
  <si>
    <t>ZETTLE_ INDIAN BREWERY
Meal JW and L Quinn</t>
  </si>
  <si>
    <t>THE BOTANIST GAS STREE</t>
  </si>
  <si>
    <t>VIETNAMESE STREET KITC</t>
  </si>
  <si>
    <t>HEN &amp; CHICKENS</t>
  </si>
  <si>
    <t>TURTLE BAY BRINDLEY PL</t>
  </si>
  <si>
    <t>Peterborough Telegraph</t>
  </si>
  <si>
    <t>SURVEYMONKEYCORE</t>
  </si>
  <si>
    <t>Certificate paper</t>
  </si>
  <si>
    <t>ICT consumables - connectors</t>
  </si>
  <si>
    <t>M6 TOLL CHARGE</t>
  </si>
  <si>
    <t>ZETTLE_ BREWSKI CHESTER - 2 PERSONS</t>
  </si>
  <si>
    <t>STARBUCKS WHITCHURCH - 3 PERSONS</t>
  </si>
  <si>
    <t>TOTAL HEALTH CARE CLINIC - PHYSIOTHERAPY</t>
  </si>
  <si>
    <t>TESCO STORES 4382
Refreshments for TRaCS start up meeting</t>
  </si>
  <si>
    <t>TRAVIS PERKINS TRADING
TOILET SEAT
B05</t>
  </si>
  <si>
    <t>SCREWFIX DIRECT
RADIATOR VALVE, COPPER PIPE &amp; PIPE FITTINGS
SHQ &amp; A20</t>
  </si>
  <si>
    <t>AMAZON PRIME HV9QC5JJ4
AMAZON SUBSCRIPTION</t>
  </si>
  <si>
    <t>SCREWFIX DIR LTD
THERMOSTATIC RADIATOR VALVE, FREEZER KIT &amp; PUSH BUTTON FLUSH VALVE.
B03, C30 &amp; SHQ</t>
  </si>
  <si>
    <t>SCREWFIX DIR LTD
TOILET SEAT &amp; GLOVES
A16</t>
  </si>
  <si>
    <t>CLR WWW.BATHROOMSPARE
IDEAL STANDARD CERAMIC TAP CARTRIDGES &amp;
TOILET SPARES.
A14 &amp; A27</t>
  </si>
  <si>
    <t>PLUMBNATION
HEATRAE SADIA OVERSINK HOT WATER HEATER
A20</t>
  </si>
  <si>
    <t>AMAZON  204-2605134-09
Lincat hot water boiler filters
BO5, C30 &amp; stock</t>
  </si>
  <si>
    <t>Equipment/Operational Support Group</t>
  </si>
  <si>
    <t>EBAY O 18-11756-32458</t>
  </si>
  <si>
    <t>AMAZON PRIME HJ6V11V64 - Error - to be deducted from wages</t>
  </si>
  <si>
    <t>SELECTA U.K. LIMITED</t>
  </si>
  <si>
    <t>EASTWOOD HALL - Hotel Accommodation</t>
  </si>
  <si>
    <t>TOOLSTATION LTD - disposable gloves for Fire investigation</t>
  </si>
  <si>
    <t>STARBUCKS PETERBOROUGH</t>
  </si>
  <si>
    <t>Coffee</t>
  </si>
  <si>
    <t>SELECTA U.K. LIMITED - coffee</t>
  </si>
  <si>
    <t>UK-AFI - AFI Conference fee</t>
  </si>
  <si>
    <t>REAL EATING CO</t>
  </si>
  <si>
    <t xml:space="preserve">WP-BARNES GROUP (U Gas ram for sawston </t>
  </si>
  <si>
    <t>EURO CAR PARTS P
tools for workshop</t>
  </si>
  <si>
    <t>AMAZON  206-0654353-17
Protective cable mat for MICA room</t>
  </si>
  <si>
    <t>AMAZON  206-6379165-95
Micro SD cards for CFRS drone</t>
  </si>
  <si>
    <t>AMZNMKTPLACE HJ1CR8144
KVM Switch</t>
  </si>
  <si>
    <t>SEAMARK NUNN LTD - parts for boats</t>
  </si>
  <si>
    <t>MACHINE MART LTD - RTC tool roll tools</t>
  </si>
  <si>
    <t>Headset for Digital Learning (Kelly)</t>
  </si>
  <si>
    <t>Smoke Fluid for BA/FBT</t>
  </si>
  <si>
    <t>Refreshments for Training courses</t>
  </si>
  <si>
    <t>Refreshments for training courses</t>
  </si>
  <si>
    <t>TWILIO SENDGRID</t>
  </si>
  <si>
    <t>CLOUD 3QQMBS</t>
  </si>
  <si>
    <t>SPAR YAXLEY</t>
  </si>
  <si>
    <t>CENTRAL CO-OP RETA</t>
  </si>
  <si>
    <t>SAINSBURYS.CO.UK</t>
  </si>
  <si>
    <t>AMAZON  204-4794931-51</t>
  </si>
  <si>
    <t>AMAZON  204-8556083-10</t>
  </si>
  <si>
    <t>LIDL GB MARCH</t>
  </si>
  <si>
    <t>SP THE FIRE FIGHTERS</t>
  </si>
  <si>
    <t>SP THE FIRE FIGHTERS - Tally Board</t>
  </si>
  <si>
    <t>BRAINTREECHARGE COM - Cleaning Gel (menopause)</t>
  </si>
  <si>
    <t>AMZNMKTPLACE HV1LX1CN4 - redacting pens</t>
  </si>
  <si>
    <t>SUMUP   GERMAN SAUSAGE
Catering for colleagues attending Cambridge Pride event</t>
  </si>
  <si>
    <t>CAFFE NERO HUNTINGDON</t>
  </si>
  <si>
    <t>BELLMANS</t>
  </si>
  <si>
    <t>MILL STAINLESS STOCKHO templates for cans for hydrant lids</t>
  </si>
  <si>
    <t>AMAZON  204-4978027-21 ICT for van</t>
  </si>
  <si>
    <t>AMZNMKTPLACE F221Q5585 van stock</t>
  </si>
  <si>
    <t>WWW.AMAZON  204-351108 van stock</t>
  </si>
  <si>
    <t>SCREWFIX DIRECT van tools</t>
  </si>
  <si>
    <t>AMAZON  204-0111742-83</t>
  </si>
  <si>
    <t>DELIVEROO</t>
  </si>
  <si>
    <t>LAND REGISTRY UK</t>
  </si>
  <si>
    <t>TATICALWORLDSTORE.COM
Fire investigation trail uniform</t>
  </si>
  <si>
    <t>AMAZON  204-6070124-91</t>
  </si>
  <si>
    <t>TESCO STORES 2065</t>
  </si>
  <si>
    <t>SHELL HUNTN 472 Middle managers welfare provisions</t>
  </si>
  <si>
    <t>UK RIGGING</t>
  </si>
  <si>
    <t>STANJAY SPORTS   TROPH silver axe engraving</t>
  </si>
  <si>
    <t>SCREWFIX DIR LTD Locks for MOE training rig</t>
  </si>
  <si>
    <t>SP BLONDIES BAKES - purchased in error on P Card. Cash transferred to finance. Agreed by JM</t>
  </si>
  <si>
    <t>UKOFFICEDIRECT.CO. tea and coffee for mess shq</t>
  </si>
  <si>
    <t>AMAZON  204-6836655-40 ring binders for lanyards</t>
  </si>
  <si>
    <t>SAMSUNG UK fridge freezer for B01</t>
  </si>
  <si>
    <t>AMAZON  204-5786922-82 - Trousers trialled for Female FFs</t>
  </si>
  <si>
    <t>PAY.AMAZON.COM triaal trousers for female FFs</t>
  </si>
  <si>
    <t>PAY.AMAZON.COM trousers to trail for female FFs</t>
  </si>
  <si>
    <t>DUN &amp; BRADSTREET LIMIT</t>
  </si>
  <si>
    <t>Finance</t>
  </si>
  <si>
    <t>JUSTGIVING HUNTSCOMMUNITY
R Walton 30-year award gift donation</t>
  </si>
  <si>
    <t>THE FIRE FIGHTERS CHARITY-R Stebbing – 30 year service - £50, S Clement – 30 year service - £50, Sale of desks - £30</t>
  </si>
  <si>
    <t xml:space="preserve">ADMIRAL VEHICLE INSURANCE - C Hesselwood </t>
  </si>
  <si>
    <t xml:space="preserve">AMAZON  204-8596649-20 - Iphone holder for flexi officer car. </t>
  </si>
  <si>
    <t>TESCO STORES 2470 - FP training day refreshments</t>
  </si>
  <si>
    <t>Purchase Card July 2024</t>
  </si>
  <si>
    <t>Month: August 2024</t>
  </si>
  <si>
    <t>SCREWFIX DIRECT
materials</t>
  </si>
  <si>
    <t>HOMEBASE LTD 236
ant traps and powder</t>
  </si>
  <si>
    <t>DOMINOS PIZZA</t>
  </si>
  <si>
    <t xml:space="preserve">GRAVELEY GARAGE TEST C - MOT </t>
  </si>
  <si>
    <t xml:space="preserve">DVLA VEHICLE TAX </t>
  </si>
  <si>
    <t>MARSHALL PETERBOROUGH Brake pads and discs</t>
  </si>
  <si>
    <t>LIFTMASTER - Parts for 2 post car lift in workshops</t>
  </si>
  <si>
    <t>Assistant Chief Fire Officer</t>
  </si>
  <si>
    <t>DUNELM SOFTFURNISHING- OFFICE FURNITURE</t>
  </si>
  <si>
    <t>IKEA LTD SHOP ONLINE - Furniture for CFO office</t>
  </si>
  <si>
    <t>1. TESCO STORES 3145- Long Service Award Voucher part 1</t>
  </si>
  <si>
    <t>2. TESCO STORES 3145- long service award voucher part 2</t>
  </si>
  <si>
    <t>3. TESCO STORES 3145- long service award voucher part 3</t>
  </si>
  <si>
    <t>4. TESCO STORES 3145- long service award voucher part 4</t>
  </si>
  <si>
    <t>AMAZON  026-7442228-27- Clock for new office</t>
  </si>
  <si>
    <t>LLG Monitoring Officer Training for S. Ismail</t>
  </si>
  <si>
    <t>Q2 2 Day SLT Meeting</t>
  </si>
  <si>
    <t>Darren Cleveland 30 year gift choice</t>
  </si>
  <si>
    <t>Deputy Assistant Chief Fire Officer</t>
  </si>
  <si>
    <t>Parking for NFCC Culture &amp; Inclusion Conference</t>
  </si>
  <si>
    <t>Learning &amp; Organisational Development</t>
  </si>
  <si>
    <t>NATIONAL FIRE CHIEFS- Dignity at work conference for S. Newton and L. Hutchcraft</t>
  </si>
  <si>
    <t>WWW.AMAZON  204-117965</t>
  </si>
  <si>
    <t>AMZNMKTPLACE 
Heavy Duty wall hooks (All sites)</t>
  </si>
  <si>
    <t>AMZNMKTPLACE 
Shower stool A16</t>
  </si>
  <si>
    <t>AMAZON  
shower stool A16</t>
  </si>
  <si>
    <t>SP TUFFERMAN LTD
Racking A17</t>
  </si>
  <si>
    <t>AMAZON  
Ant Powder and Ant bait station (vans)</t>
  </si>
  <si>
    <t>AMAZON  
Tool storage SHQ property workshop</t>
  </si>
  <si>
    <t>AMAZON  
CR123 Battery (For tensor doors)</t>
  </si>
  <si>
    <t>SCREWFIX DIRECT
Drill bits and Tape (For van)</t>
  </si>
  <si>
    <t>RS COMPONENTS - Tools and grease</t>
  </si>
  <si>
    <t>PAY.AMAZON.COM - Nextbase dashcam bases</t>
  </si>
  <si>
    <t>AMAZON  204-2885290-95 - bungee cord for hard suction</t>
  </si>
  <si>
    <t>WWW.CO-STAR.CO.UK - new connectors for officer car fit outs</t>
  </si>
  <si>
    <t>B11 open day</t>
  </si>
  <si>
    <t>PREMIER INN</t>
  </si>
  <si>
    <t>MOTO GREGGS</t>
  </si>
  <si>
    <t>DNH GO DADDY EUROPE GB - certificate renewal - www.cambsfire.gov.uk</t>
  </si>
  <si>
    <t>DNH GO DADDY EUROPE GB - certificate renewal for remote VPN access, remote.cambsfire.gov.uk</t>
  </si>
  <si>
    <t>NFCC Menopause conference</t>
  </si>
  <si>
    <t>PREMIER INN for four members of staff</t>
  </si>
  <si>
    <t>APPLE.COM/BILL data storage</t>
  </si>
  <si>
    <t>Gift voucher for competition winner</t>
  </si>
  <si>
    <t>Prize for children's competition</t>
  </si>
  <si>
    <t>MOWGLI STREET FOOD BIR</t>
  </si>
  <si>
    <t>MCDONALDS516</t>
  </si>
  <si>
    <t>SHELL CAMBRIDGE</t>
  </si>
  <si>
    <t>CITY CABS PETERBOROUGH
FDO car required a repair at Hyundai in Bretton, Peterborough.
I had to drop the vehicle off myself due to a shortage of workshop staff as 2 were sick and one on leave. Taxi booked from Hyundai garage to A14.</t>
  </si>
  <si>
    <t>CEL PAYMENT MACHINE - Parking for meeting</t>
  </si>
  <si>
    <t>Stock images</t>
  </si>
  <si>
    <t>Peterborough Telegraph - advertising</t>
  </si>
  <si>
    <t>Paper cups</t>
  </si>
  <si>
    <t>FIREPRO booking for Shannon and Katie</t>
  </si>
  <si>
    <t>AMAZON 204-0359972-41 - OH consumables</t>
  </si>
  <si>
    <t>WOLSELEY UK
PIPE FITTINGS &amp; OLIVES</t>
  </si>
  <si>
    <t>ELLIOTT ENGINEERIN
PRESSURE WASHER FITTING &amp; CLIPS</t>
  </si>
  <si>
    <t>DESIGNATION LTD
HEAVY DUTY HOSE PIPE, FITTINGS &amp; CLIPS
A14 &amp; B03</t>
  </si>
  <si>
    <t>AMAZON PRIME L65E34GW5
AMAZON SUBSCRIPTION</t>
  </si>
  <si>
    <t>BP TJALKLAAN - fuel</t>
  </si>
  <si>
    <t>AMAZON  204-2944469-09</t>
  </si>
  <si>
    <t>COSTA COFFEE 43011868</t>
  </si>
  <si>
    <t>AMAZON  204-7867757-89</t>
  </si>
  <si>
    <t>PNEUMATECHNIQUE
Air convectors for vehicle repairs</t>
  </si>
  <si>
    <t>DESIGNATION LTD</t>
  </si>
  <si>
    <t>ACERAX LTD - credit</t>
  </si>
  <si>
    <t>GCT LTD T/A GTSE</t>
  </si>
  <si>
    <t>ACERAX LTD - refund received</t>
  </si>
  <si>
    <t>ROYAL YACHTING ASSOC- RYA Membership for J.Wolfe</t>
  </si>
  <si>
    <t>B&amp;M-Refreshments for WT Passout</t>
  </si>
  <si>
    <t>WWW.AMAZON -External Hard drive for Kelly C.</t>
  </si>
  <si>
    <t>POUNDLAND LTD - WT Passout Refreshments</t>
  </si>
  <si>
    <t>SAINSBURYS S/MKTS- WT Passout</t>
  </si>
  <si>
    <t>GOOGLE CLOUD GWMXC7</t>
  </si>
  <si>
    <t>AMAZON  204-6539432-53 Frames for Fire break course</t>
  </si>
  <si>
    <t>BRANDON LOCAL</t>
  </si>
  <si>
    <t>AMAZON  204-1570318-91</t>
  </si>
  <si>
    <t>AMAZON  204-1753352-89</t>
  </si>
  <si>
    <t>AMAZON  204-6383887-38</t>
  </si>
  <si>
    <t>AMAZON  204-4635356-14</t>
  </si>
  <si>
    <t>DOBBIES
Refreshments for partners following water safety site meeting.</t>
  </si>
  <si>
    <t>APPLE.COM/BILL
Additional phone memory</t>
  </si>
  <si>
    <t>WWW.ARGOS.CO.UK</t>
  </si>
  <si>
    <t>COSTA COFFEE 43010603</t>
  </si>
  <si>
    <t>CENTRAL ENGLAND CO OPE</t>
  </si>
  <si>
    <t>CAFFE NERO ST NEOTS</t>
  </si>
  <si>
    <t>AMAZON  204-7326393-04</t>
  </si>
  <si>
    <t>AMAZON  204-5294286-42</t>
  </si>
  <si>
    <t>HUTCHINSONS</t>
  </si>
  <si>
    <t>Local Resilience</t>
  </si>
  <si>
    <t>AMAZON  204-2262856-81
Keyboard/mouse, file, ipad case</t>
  </si>
  <si>
    <t>WWW.AMAZON  204-361389</t>
  </si>
  <si>
    <t>AMAZON  204-0992469-78</t>
  </si>
  <si>
    <t>AMAZON  204-0429902-93</t>
  </si>
  <si>
    <t>SCOTCH CORNER BK Welfare returning from Eone</t>
  </si>
  <si>
    <t>B &amp; Q 1352 Ladder lift move and refubishment</t>
  </si>
  <si>
    <t>MCDONALDS516 out of county training</t>
  </si>
  <si>
    <t>HOMEBASE LTD 236 Cordage for New tripod pins</t>
  </si>
  <si>
    <t>CO-OP GROUP 171642 P148 Kick off meeting</t>
  </si>
  <si>
    <t>BELLMANS AM meeting welfare prior to Pass out parade</t>
  </si>
  <si>
    <t>STANJAY SPORTS   TROPH Engraving for silver axe</t>
  </si>
  <si>
    <t>AMZNMKTPLACE 5A5DQ17V5</t>
  </si>
  <si>
    <t>AMZNMKTPLACE R38822X45</t>
  </si>
  <si>
    <t>WP LJ AND ASSOC LTD</t>
  </si>
  <si>
    <t>AMAZON  204-5314558-26</t>
  </si>
  <si>
    <t>AMZNMKTPLACE LT8O522O5</t>
  </si>
  <si>
    <t>ACTIVEWEARG</t>
  </si>
  <si>
    <t>WORKWEAR EXPRESS</t>
  </si>
  <si>
    <t>WWW.AMAZON  204-331346</t>
  </si>
  <si>
    <t>KEELA OUTDOORS</t>
  </si>
  <si>
    <t>AMAZON  204-4867050-91</t>
  </si>
  <si>
    <t>RSVP DESIGN</t>
  </si>
  <si>
    <t>WWW.AMAZON  204-064885</t>
  </si>
  <si>
    <t>MCDONALDS - Primary Authority site visit. Meal costs and will be claimed back through PA cost recovery.</t>
  </si>
  <si>
    <t>KFC-SWINDON LEISURE Primary Authority site visit. Meal costs and will be claimed back through PA cost recovery.</t>
  </si>
  <si>
    <t>MCDONALDS Primary Authority site visit. Meal costs and will be claimed back through PA cost recovery.</t>
  </si>
  <si>
    <t>Purchase Card August 2024</t>
  </si>
  <si>
    <t>Month: September 2024</t>
  </si>
  <si>
    <t>MCDONALDS - Fire ground welfare</t>
  </si>
  <si>
    <t>TIMPSON LTD
Shoe repair for service issue shoes.</t>
  </si>
  <si>
    <t>APPLE.COM/BILL
storage mobile</t>
  </si>
  <si>
    <t>SCREWFIX DIRECT
led tube SHQ PT</t>
  </si>
  <si>
    <t>SCREWFIX DIRECT
trunking for stock</t>
  </si>
  <si>
    <t>TOOLSTATION UK
mini trunking SHQ</t>
  </si>
  <si>
    <t>SCREWFIX DIRECT
mini trunking stock</t>
  </si>
  <si>
    <t>SCREWFIX DIRECT
towel radiator controls B06 soham</t>
  </si>
  <si>
    <t>AMZNMKTPLACE RD1OZ4V95 - extension lead A16 Stanground, lights B01 Cambridge</t>
  </si>
  <si>
    <t>SCREWFIX DIRECT- sockets for stanground, tv bracket S. Smith office</t>
  </si>
  <si>
    <t>TOOLSTATION UK
trunking Mica room</t>
  </si>
  <si>
    <t>AMZNMKTPLACE HH7AQ8HM5 - Outboard Engine Ignition Stop Switch</t>
  </si>
  <si>
    <t>AMZNMKTPLACE 0M3QR8JI5</t>
  </si>
  <si>
    <t>RS COMPONENTS For Red sounder beacons</t>
  </si>
  <si>
    <t>Train tickets x 5 for LGA LPB training 18.09.24</t>
  </si>
  <si>
    <t>CFO Wifi Access whilst on cruise so able to connect</t>
  </si>
  <si>
    <t>ELY TYRE SERVICES - Tyres for provided vehicle</t>
  </si>
  <si>
    <t>CRUSE - managing grief in the workplace course - LC</t>
  </si>
  <si>
    <t>CRUSE - managing grief in the workplace course - OT</t>
  </si>
  <si>
    <t>WM MORRISONS STORE - control welfare expenses</t>
  </si>
  <si>
    <t>HALFORDS 0363</t>
  </si>
  <si>
    <t>AMZNMKTPLACE TZ8P71VH4 - Drinking water signs A28, Pole sockets C30, Plastic fascia  A21</t>
  </si>
  <si>
    <t>SCREWFIX DIRECT
Hold open Door retainer SHQ</t>
  </si>
  <si>
    <t>SCREWFIX DIRECT - screws 6x1''  van, screws  6x11/4'   van, screwdriver  van, lock SHQ</t>
  </si>
  <si>
    <t>AMZNMKTPLACE B95V05KR5
Furniture glides A16</t>
  </si>
  <si>
    <t>AMZNMKTPLACE Z718A3Y85 - wall mount key safe (small) MICA, wall mount key safe (mid) C30</t>
  </si>
  <si>
    <t>AMZNMKTPLACE 2N09V6L85 - Gorilla glue X2 van (Alans and mine), furniture floor protector A16</t>
  </si>
  <si>
    <t>UK POINT OF SALE GROUP - A4 clip frames (all sites)</t>
  </si>
  <si>
    <t>UK POINT OF SALE GROUP
A4 clip frames the delivery cost</t>
  </si>
  <si>
    <t>EBAY - resisters for lights on appliance</t>
  </si>
  <si>
    <t>WWW.CO-STAR.CO.UK - Cables for radio and MDT fit for new appliances</t>
  </si>
  <si>
    <t>CDATA SOFTWARE INC</t>
  </si>
  <si>
    <t>SKILLSOFT CORPORATION</t>
  </si>
  <si>
    <t>receipt for parking ticket at Kings Lynn hospital, welfare officer for FF Injured at incident in Wisbech</t>
  </si>
  <si>
    <t>CSO welfare</t>
  </si>
  <si>
    <t>B06 - Damp traps
Workshops - Blades</t>
  </si>
  <si>
    <t>PREMIER INN Accommodation</t>
  </si>
  <si>
    <t>HORIZON PREMIER INN NE</t>
  </si>
  <si>
    <t>BARNWELL TRAILERS LTD</t>
  </si>
  <si>
    <t>FUELFIXER - ad blue contamination deposit</t>
  </si>
  <si>
    <t>WWW.THOMANN.DE</t>
  </si>
  <si>
    <t>BOOTS 1994</t>
  </si>
  <si>
    <t>WH SMITH STANSTED</t>
  </si>
  <si>
    <t>GLA BURGER KING T1</t>
  </si>
  <si>
    <t>AUTO SMART FIX LTD</t>
  </si>
  <si>
    <t>SKYPARKSECURE.COM</t>
  </si>
  <si>
    <t>EASYJETK7 K7X4HVN</t>
  </si>
  <si>
    <t>Refreshments for a training course for on-call</t>
  </si>
  <si>
    <t>phone storage</t>
  </si>
  <si>
    <t>TESCO STORES 6117</t>
  </si>
  <si>
    <t>TOBY CARVERY</t>
  </si>
  <si>
    <t>BODEGA CANTINA</t>
  </si>
  <si>
    <t>FAT HIPPO</t>
  </si>
  <si>
    <t>ZETTLE_ INDIAN BREWERY</t>
  </si>
  <si>
    <t>Fire mag subscription</t>
  </si>
  <si>
    <t>Facebook boost post</t>
  </si>
  <si>
    <t>iphone storage</t>
  </si>
  <si>
    <t>Frames</t>
  </si>
  <si>
    <t>Fire Pro conference room booking</t>
  </si>
  <si>
    <t>PressReader_1 Aug 2024</t>
  </si>
  <si>
    <t>PressReader_25 Jul 2024</t>
  </si>
  <si>
    <t>PressReader_8 Aug 2024</t>
  </si>
  <si>
    <t>Amazon - Frames</t>
  </si>
  <si>
    <t>Coffee for meeting M Warren, J Anderson &amp; J Lacey</t>
  </si>
  <si>
    <t>J Anderson iphone13 screen protectors</t>
  </si>
  <si>
    <t>ICT/Occupational Health</t>
  </si>
  <si>
    <t>LIDL GB HUNTINGDON - Welfare provision</t>
  </si>
  <si>
    <t>AMAZON   - credit for goods returned</t>
  </si>
  <si>
    <t>AMAZON PRIME - prime membership refund</t>
  </si>
  <si>
    <t>AMAZON PRIME - prime membership</t>
  </si>
  <si>
    <t>AMAZON  HK7GY5NV5</t>
  </si>
  <si>
    <t>BOTOLPH TYRES</t>
  </si>
  <si>
    <t>FUELFIXER - ad blue contamination</t>
  </si>
  <si>
    <t>CBS POWER TOOLS- BATTERY</t>
  </si>
  <si>
    <t>AMZNMKTPLACE 2W3BZ1KD5
Monitor bracket x 3</t>
  </si>
  <si>
    <t>AMZNMKTPLACE 467W32LE5
Monitor arm x 3</t>
  </si>
  <si>
    <t>AMZNMKTPLACE 6O95B1CJ5
Monitor arm x 2</t>
  </si>
  <si>
    <t>life jacket cartridges</t>
  </si>
  <si>
    <t>HALFORDS 0822</t>
  </si>
  <si>
    <t>Accommodation for Animal rescue course</t>
  </si>
  <si>
    <t>Text to speech software</t>
  </si>
  <si>
    <t>WWW.TWILIO.COM</t>
  </si>
  <si>
    <t>CLOUD TW8PCN</t>
  </si>
  <si>
    <t>Supplies  for CDI training day.</t>
  </si>
  <si>
    <t>Firebreak food</t>
  </si>
  <si>
    <t>Frames for Firebreak</t>
  </si>
  <si>
    <t>Food for Firebreak</t>
  </si>
  <si>
    <t>TESCO PFS 3976
WT pump were called to a shout during refueling and were unable to pay for fuel. I volunteered to pay this on my P card</t>
  </si>
  <si>
    <t>STARBUCKS COFFEE 121 with Kev T</t>
  </si>
  <si>
    <t>WAVES CAR WASH ST NEOT
car washed following incident where I was required to go off road. I was required to move FF around the incident</t>
  </si>
  <si>
    <t>WICKES 8464 HUNTINGDON - Sock for hydrants van</t>
  </si>
  <si>
    <t>LIGHTBAR UK LIMIT - Light for hydrants van</t>
  </si>
  <si>
    <t>AMZNMKTPLACE QW5YC3TP5 - Holder for hydrants van</t>
  </si>
  <si>
    <t>RF- new keyboard and mouse</t>
  </si>
  <si>
    <t>A20- FRANKHAMS TIMBER AND BUILDERS 
WISBECH WELFARE GARDEN</t>
  </si>
  <si>
    <t>A20- HG BUILDBASE WISBECH
WISBECH WELFARE AREA</t>
  </si>
  <si>
    <t>MM-  FIRE STATION DESIG
MAURICE MOORE ATTENDANCE TO CONF</t>
  </si>
  <si>
    <t>MCDONALDS 1500</t>
  </si>
  <si>
    <t>SUBWAY 62658 BIRCHANGE</t>
  </si>
  <si>
    <t>WWW.GOV.UK/PAY-DARTFOR</t>
  </si>
  <si>
    <t>PAYPAL  KITTAGS for new tripod</t>
  </si>
  <si>
    <t>SCREWFIX DIR LTD wheels for OTB furniture</t>
  </si>
  <si>
    <t>AMAZON.CO.UK SQ1KQ7DM5</t>
  </si>
  <si>
    <t>AMAZON.CO.UK H23W62NN5 - Drill for CSO Lily</t>
  </si>
  <si>
    <t>AMZNMKTPLACE NL44Q6DI5 - Sanitary items for stations and SHQ</t>
  </si>
  <si>
    <t>WWW.KARCHERCENTERJHS.C - Attachment for floor cleaner A27</t>
  </si>
  <si>
    <t>THE FIRE FIGHTERS Tally for leaver</t>
  </si>
  <si>
    <t>RBL POPPY APPEAL - Wreath for SHQ</t>
  </si>
  <si>
    <t>THE FIRE FIGHTERS Charity Tally for leaver</t>
  </si>
  <si>
    <t>FAST KEY SERVICES LIMI - Replacement key for locker</t>
  </si>
  <si>
    <t>AMZNMKTPLACE 308J30KK5 - Fan for cleaner A27 and sugar for SHQ</t>
  </si>
  <si>
    <t>AO RETAIL LIMITED Washing Machine for station</t>
  </si>
  <si>
    <t>AMAZON  Y67EZ5235</t>
  </si>
  <si>
    <t>EBAY  - digiflex - silicone window glass wiper cleaning blade</t>
  </si>
  <si>
    <t>Purchase Card September 2024</t>
  </si>
  <si>
    <t>Month: October 2024</t>
  </si>
  <si>
    <t>SCREWFIX DIRECT - fuse spurs A20</t>
  </si>
  <si>
    <t>LAMPSHOPONLINE - led tubes for resilience</t>
  </si>
  <si>
    <t>AMAZON  TH9DX7II4 - tape all sites, plastic trim mica</t>
  </si>
  <si>
    <t>SCREWFIX DIRECT - fan control</t>
  </si>
  <si>
    <t>SCREWFIX DIRECT - led tubes finance</t>
  </si>
  <si>
    <t>B &amp; T MOTORS LTD AJ16FMC - EML Diagnostics</t>
  </si>
  <si>
    <t>AMZNMKTPLACE TA42U6MO4 - Laminator</t>
  </si>
  <si>
    <t>DVLA VEHICLE TAX - vehicle tax</t>
  </si>
  <si>
    <t>AMZNMKTPLACE - Car key fob batteries</t>
  </si>
  <si>
    <t>F.P.SMITH HOLDINGS -  Collect and deliver vehicle/driver to garage/home</t>
  </si>
  <si>
    <t>03.10.24 - Milk for ICL4 training @ TC</t>
  </si>
  <si>
    <t>27.09.24 - Wyboston Booking for SLT Development Day 11.12.24</t>
  </si>
  <si>
    <t>Parking for NFCC meeting in Portsmouth</t>
  </si>
  <si>
    <t>26.09.24 - refreshments for B13 M. Housden Min Silence</t>
  </si>
  <si>
    <t>25.09.24 - CFO evening meal NFCC meeting Portsmouth</t>
  </si>
  <si>
    <t>24.09.24 - accommodation for NFCC meeting Portsmouth</t>
  </si>
  <si>
    <t>24.09.24 - CFO evening meal NFCC meeting Portsmouth</t>
  </si>
  <si>
    <t>Corporate Services</t>
  </si>
  <si>
    <t>Condolence flowers for M. Housden's family</t>
  </si>
  <si>
    <t>Clock for CFO office</t>
  </si>
  <si>
    <t>Pizza for Control on Systel go live day</t>
  </si>
  <si>
    <t>Public Finance Award 2024 tickets x 5 (MW, UB, JM, AN, JF)</t>
  </si>
  <si>
    <t>10.09.24- Conference room and lunch for Leadership day</t>
  </si>
  <si>
    <t>09.09.24 - biscuits for CFC welfare visit pre go live</t>
  </si>
  <si>
    <t>M6 TOLL travelling for ELP course</t>
  </si>
  <si>
    <t>MCDONALDS- Breakfast for control day of Systel go live</t>
  </si>
  <si>
    <t>Hotel booking for W Swales ELP course day</t>
  </si>
  <si>
    <t>Parking at Fire Service College- PPE event</t>
  </si>
  <si>
    <t>COSTA COFFEE ST IVES- coffees for visit to secondary control during Systel go live</t>
  </si>
  <si>
    <t>SQ  SUBWAY BRAMPTON</t>
  </si>
  <si>
    <t>AMAZON  TA0U95G54</t>
  </si>
  <si>
    <t>AMAZON.CO.UK TA9TA5ME4 - mounting tape X2</t>
  </si>
  <si>
    <t>IRONMONGERYDIRECT - rain deflector A24/B05</t>
  </si>
  <si>
    <t>AMAZON.CO.UK T601X2QM4 - ultra grime wipes A16</t>
  </si>
  <si>
    <t>F H BRUNDLE - aluminum tube  A27 T/C</t>
  </si>
  <si>
    <t>AMZNMKTPLACE E20J10RH5 - paper towel dispenser keys A16</t>
  </si>
  <si>
    <t>AMAZON.CO.UK ZI8ZZ71S5 - No trespassing signs A27 (old)</t>
  </si>
  <si>
    <t>SCREWFIX DIRECT - kem fix/ studs m10  A27 TC, fire door keep shut signs A21</t>
  </si>
  <si>
    <t>LORDS BUILDERS MERCHAN - feather edge board and rails SHQ</t>
  </si>
  <si>
    <t>AMZNMKTPLACE YN7FK1E75 - storage cupboard for first floor meeting room shq</t>
  </si>
  <si>
    <t>Nextbase Original Series 2 Dash Cam Suction Cup Attachment for officer cars</t>
  </si>
  <si>
    <t>Amazon - Protective tape for Dogsthorpe appliance</t>
  </si>
  <si>
    <t>INTELLITEC - Solenoids for MDT and radios</t>
  </si>
  <si>
    <t>BREWERS FAYRE - breakfast for 5 workshops employees, out of county travel</t>
  </si>
  <si>
    <t>THENOUNPROJECT.COM</t>
  </si>
  <si>
    <t>AMZNMKTPLACE XT3332VF5 - A26 1x pack</t>
  </si>
  <si>
    <t>MILLBROOK PROVING</t>
  </si>
  <si>
    <t>JIMMY SPICES</t>
  </si>
  <si>
    <t>THE ARDEN HOTEL LTD</t>
  </si>
  <si>
    <t>THE ARDEN HOTEL LTD - TS hotel accommodation</t>
  </si>
  <si>
    <t>APPLE - storage</t>
  </si>
  <si>
    <t>Long service voucher</t>
  </si>
  <si>
    <t>Evening meal</t>
  </si>
  <si>
    <t>Overnight car park charges for conference</t>
  </si>
  <si>
    <t>Subsistence</t>
  </si>
  <si>
    <t>Additional charge for J. Shippey's room</t>
  </si>
  <si>
    <t>VMS ROADCHEF COSTA</t>
  </si>
  <si>
    <t>MARKS&amp;SPENCER PLC SF - welfare provisions for funeral</t>
  </si>
  <si>
    <t>CAR PARTS EXPRESS - parts of jet wash at B13</t>
  </si>
  <si>
    <t>CO-OP GROUP FOOD</t>
  </si>
  <si>
    <t>STARBUCKS NEC 2</t>
  </si>
  <si>
    <t>MARKET COBBLER</t>
  </si>
  <si>
    <t>PUSHKAR COCKTAIL BAR A</t>
  </si>
  <si>
    <t>RUDYS BIRMINGHAM</t>
  </si>
  <si>
    <t>EDP subscription</t>
  </si>
  <si>
    <t>Parking</t>
  </si>
  <si>
    <t>P &amp; A MEDICAL LTD - Eqpt servicing</t>
  </si>
  <si>
    <t>THE FIRE FIGHTERS CHARITY - donation instead of figurine re S. Tibbetts</t>
  </si>
  <si>
    <t>SCREWFIX DIR. LTD</t>
  </si>
  <si>
    <t>WOLSELEY UK</t>
  </si>
  <si>
    <t>SAFETEC DIRECT LIMITED - FI Overalls</t>
  </si>
  <si>
    <t>VIRANS</t>
  </si>
  <si>
    <t>ALDI</t>
  </si>
  <si>
    <t>LIDL GB</t>
  </si>
  <si>
    <t>People Team</t>
  </si>
  <si>
    <t>Tea/Coffee/Milk for training course</t>
  </si>
  <si>
    <t>PNEUMATECHNIQUE - Parts for vehicle &amp; replacement air hose for workshops</t>
  </si>
  <si>
    <t>FIVE GUYS RESORTS WORL - meal out of area for 5 persons.</t>
  </si>
  <si>
    <t>AMAZON  TO12L3CG4</t>
  </si>
  <si>
    <t>GROUP 1 VOLKSWAGEN PET - car Service</t>
  </si>
  <si>
    <t>JUST EAT- lunch for Systel over Weekend of Go Live</t>
  </si>
  <si>
    <t>PREMIER INN - Water Course</t>
  </si>
  <si>
    <t>BOOKING.COM</t>
  </si>
  <si>
    <t>TESCO STORES - WT recruits Training course</t>
  </si>
  <si>
    <t>B &amp; Q - FBT Supplies</t>
  </si>
  <si>
    <t>GITHUB INC. - Monthly Subscription by DT Code Repository</t>
  </si>
  <si>
    <t>ATLASSIAN - Monthly Subscription by DT JIRA</t>
  </si>
  <si>
    <t>CLOUD LHP3Z7</t>
  </si>
  <si>
    <t>AMZNMKTPLACE TH9C60GS4</t>
  </si>
  <si>
    <t>AMAZON.CO.UK T65LN6M24</t>
  </si>
  <si>
    <t>SPARES2YOU</t>
  </si>
  <si>
    <t>APPLE.COM/BILL - Additional storage on iphone</t>
  </si>
  <si>
    <t>BRITANNIA PARKING LTD - Parking whilst attending meeting.</t>
  </si>
  <si>
    <t xml:space="preserve">NCP LTD - 2 x coffee at incident </t>
  </si>
  <si>
    <t>STARBUCKS</t>
  </si>
  <si>
    <t>WADES - Vehicle equipment</t>
  </si>
  <si>
    <t>OLD BRIDGE HOTEL - GC planning day</t>
  </si>
  <si>
    <t>APPLE.COM/BILL - iPhone storage</t>
  </si>
  <si>
    <t>CMT UK LTD TAXI FARE</t>
  </si>
  <si>
    <t>GIANNIS (LONDON) LIMIT</t>
  </si>
  <si>
    <t>LICENSED TAXI</t>
  </si>
  <si>
    <t>TXW LONDON TAXI 63241</t>
  </si>
  <si>
    <t xml:space="preserve">KWIK FIT - Flat tyres </t>
  </si>
  <si>
    <t>MORR ST IVES - Rejected fuel card</t>
  </si>
  <si>
    <t>FEE2PAYONLINE - Post office fee for receipt of service qualification certificate.</t>
  </si>
  <si>
    <t>PRIME VIDEO CHANNELS - refunded back to service</t>
  </si>
  <si>
    <t>WF  UK3856947774 - Credit</t>
  </si>
  <si>
    <t>CDS T/A WILKO.COM</t>
  </si>
  <si>
    <t>TESCO STORES 2889</t>
  </si>
  <si>
    <t>WF  UK3856947774 - to match to credit received</t>
  </si>
  <si>
    <t>SUBWAY 67777 ASTWICK - Lunch NILO meeting hartfordshire</t>
  </si>
  <si>
    <t>DMM INTERNATIONAL</t>
  </si>
  <si>
    <t>COLESHILL HOTEL - Breakfast NILO conference</t>
  </si>
  <si>
    <t>COLESHILL HOTEL - Evening Meal</t>
  </si>
  <si>
    <t>COLESHILL HOTEL (COLES</t>
  </si>
  <si>
    <t>NEC CATERING INT</t>
  </si>
  <si>
    <t>AMZNMKTPLACE TA6TQ8MJ4</t>
  </si>
  <si>
    <t>UKOFFICEDIRECT.CO.</t>
  </si>
  <si>
    <t>THE FIRE FIGHTERS</t>
  </si>
  <si>
    <t>JUST EAT - Burger king ordered for team working the weekend for the ICCS and Mobs project</t>
  </si>
  <si>
    <t>BP BRAMPTON HUT S/SERV - Lunches for Control team on ICCS and Mobs go-live date</t>
  </si>
  <si>
    <t>CENTRAL ENGLAND CO OPE - Lunches for Control team on cut over dates</t>
  </si>
  <si>
    <t>TIMPSON LIMITED - shoe repairs</t>
  </si>
  <si>
    <t>WWW.CIPS.ORG</t>
  </si>
  <si>
    <t>Binding Machine and combs for printing hard copies of ISO Standards &amp; USB Card Readers for the H&amp;S team to be able to download footage from Dash cams SD cards as new laptops no longer have card readers.</t>
  </si>
  <si>
    <t>Annual IOSH membership fee for S. Rawling</t>
  </si>
  <si>
    <t>TESCO STORES 2470 - refreshments for FP Impact day</t>
  </si>
  <si>
    <t>MOTO RUGBY KFC - Primary authority site visits lunch - to be reclaimed via PA costs.</t>
  </si>
  <si>
    <t>Purchase Card October 2024</t>
  </si>
  <si>
    <t>Month: November 2024</t>
  </si>
  <si>
    <t>General Expense</t>
  </si>
  <si>
    <t>APPLE.COM/BILL- extra storage</t>
  </si>
  <si>
    <t>SCREWFIX DIR LTD - thermostat A27 tc</t>
  </si>
  <si>
    <t>SCREWFIX DIRECT - materials for van</t>
  </si>
  <si>
    <t>RS COMPONENT - Sturnout beacon A28</t>
  </si>
  <si>
    <t>APPLE.COM/BILL - extra storage</t>
  </si>
  <si>
    <t>AMZNMKTPLACE TR9JC86L4 - Office chair back support</t>
  </si>
  <si>
    <t>DVLA / Road tax</t>
  </si>
  <si>
    <t>DVLA VEHICLE TAX - Car Tax</t>
  </si>
  <si>
    <t>AMZNMKTPLACE TL0YV6Y24 - Lithium cell batteries for life jackets</t>
  </si>
  <si>
    <t>Fleet Expenses</t>
  </si>
  <si>
    <t>SYCAMORE (PETERBOROUGH - Car service</t>
  </si>
  <si>
    <t>Uniform Expenses</t>
  </si>
  <si>
    <t>THE MARINE WAREHOUSE - Life Jacket cartridge</t>
  </si>
  <si>
    <t>INTERCOUNTY TRUCK AND - Fog lights for appliance</t>
  </si>
  <si>
    <t xml:space="preserve">MARSHALL PETERBOROUGH - Van service </t>
  </si>
  <si>
    <t>AMAZON.CO.UK TO4V708S4 - letter opener</t>
  </si>
  <si>
    <t>WWW.AMAZON.  TO89D2V24 - Lever arch files</t>
  </si>
  <si>
    <t>Travel</t>
  </si>
  <si>
    <t>KFC - PETERBOROUGH</t>
  </si>
  <si>
    <t>JD WETHERSPOON</t>
  </si>
  <si>
    <t>Staff Wellfare</t>
  </si>
  <si>
    <t>MOTO STAFFORD NORTH</t>
  </si>
  <si>
    <t>M6 TOLL - toll</t>
  </si>
  <si>
    <t xml:space="preserve">J Anderson - internet access </t>
  </si>
  <si>
    <t>Refreshments - meeting with B Brook (CFO) Warwickshire</t>
  </si>
  <si>
    <t>Area Commanders Meeting lunch</t>
  </si>
  <si>
    <t>Coffee at Area Commanders day meeting</t>
  </si>
  <si>
    <t>Coffee during 1:1</t>
  </si>
  <si>
    <t>Fuel</t>
  </si>
  <si>
    <t>Fuel card expired</t>
  </si>
  <si>
    <t>MOORES WALK CAFE - Welfare for Drone crew at funeral</t>
  </si>
  <si>
    <t xml:space="preserve">UK POINT OF SALE GROUP - clip frames </t>
  </si>
  <si>
    <t>AMAZON  TR74F3GY4 - Spider/insect killer SHQ</t>
  </si>
  <si>
    <t>AMZNMKTPLACE TR52Q5NG4 - battle rope bracket B10</t>
  </si>
  <si>
    <t>TUFFERMAN LTD - shelving B10</t>
  </si>
  <si>
    <t>UK POINT OF SALE GROUPA4 - clip frames All sites (values posters)</t>
  </si>
  <si>
    <t>F H BRUNDLE - scaffolding and clamps A23</t>
  </si>
  <si>
    <t>TOOLSTATION UK - kem-fix threading/washer B</t>
  </si>
  <si>
    <t>GENERAL ALLPURPOSE PLA - Deepflow guttering bracket A24</t>
  </si>
  <si>
    <t>SP TRADEFIT - Pull handle A27 t/c</t>
  </si>
  <si>
    <t>RAWLINS PAINTS - Anti slip stair nosing A24</t>
  </si>
  <si>
    <t>SCREWFIX DIRECT - screws/filler Van</t>
  </si>
  <si>
    <t>UK POINT OF SALE GROUP - Clip frames sites</t>
  </si>
  <si>
    <t>AMAZON  TX76101J4 - Soldering iron kit for apprentice</t>
  </si>
  <si>
    <t>SFL MOBILE RADIO LIMIT - Motorola junction boxes for radio/MDT</t>
  </si>
  <si>
    <t>BP WHITLESFORD F/STN - Engine Oil</t>
  </si>
  <si>
    <t>Flea spray for CSO's J Gibbs &amp; A Parker</t>
  </si>
  <si>
    <t>Property Expenses</t>
  </si>
  <si>
    <t>New carry boxes for hose inflation kits</t>
  </si>
  <si>
    <t>Thermometers for PHEM kit (stores stock)</t>
  </si>
  <si>
    <t>MILLBROOK PROVING - Track Usage</t>
  </si>
  <si>
    <t>PREMIER INN - Accommodation</t>
  </si>
  <si>
    <t>SYCAMORE (PETERBOROUGH - Car Service</t>
  </si>
  <si>
    <t>DNH GODADDY#3346422853 - SSL Renewal</t>
  </si>
  <si>
    <t>Apple data storage</t>
  </si>
  <si>
    <t>Thank you treats for Control (one watch)</t>
  </si>
  <si>
    <t>Thank you treats for Control (2 watches)</t>
  </si>
  <si>
    <t>MCDONALDS 602 - Out of county DIM training x3 people</t>
  </si>
  <si>
    <t>CENTRAL CO-OP RETA - Team meeting welfare off station</t>
  </si>
  <si>
    <t>Subscriptions</t>
  </si>
  <si>
    <t>Recruitment Expenses</t>
  </si>
  <si>
    <t>Facebook boost post advertising for on-call</t>
  </si>
  <si>
    <t>Train travel for FirePro</t>
  </si>
  <si>
    <t>PHARMACYCLUB.NET</t>
  </si>
  <si>
    <t>OH equipment and consumables</t>
  </si>
  <si>
    <t>OH consumables</t>
  </si>
  <si>
    <t>OH equipment</t>
  </si>
  <si>
    <t>TOTAL HEALTH CARE CLINIC - Physiotherapy</t>
  </si>
  <si>
    <t>PREMIER INN - ME - Training course</t>
  </si>
  <si>
    <t>Rail travel - ME - training course</t>
  </si>
  <si>
    <t>MOORES WALK CAFÉ - Police refreshments authorised by AC Smith</t>
  </si>
  <si>
    <t xml:space="preserve">MOORES WALK CAFÉ - Refreshments for Gamlingay crew </t>
  </si>
  <si>
    <t>SUMUP   SANMIA LTD - Flowers for bereavement</t>
  </si>
  <si>
    <t>GN ST NEOTS - train fare for insurance course</t>
  </si>
  <si>
    <t>GTR PARKING CONNECT EC - parking for insurance course</t>
  </si>
  <si>
    <t>HUGH CRANE CLEANIN - Pressure Washer Swivel Spray GunStanground</t>
  </si>
  <si>
    <t>SCREWFIX DIR LTD - Quarter turn lever basin taps - SHQClear Silicone Sealant, White Silicone Sealant &amp; Silicone Gun - Stock</t>
  </si>
  <si>
    <t>SCREWFIX DIR LTD - Mira Shower Hose - CambridgeCistern Flushing Valve - Burwell.</t>
  </si>
  <si>
    <t>PLUMBASE- Straight Swivel Valve, Clear Silicone Sealant, Doughnut Washer &amp; Close Coupled Repair Kit.Burwell</t>
  </si>
  <si>
    <t>SCREWFIX DIR LTD - Silicone Sealant, Mira Shower Hose &amp; 2 x toilet seats.Cambridge</t>
  </si>
  <si>
    <t>AMZNMKTPLACE TO8RQ1XK4 - Lincat Cartridge FiltersMarch &amp; Dogsthorpe</t>
  </si>
  <si>
    <t>NISBETS - Lincat Water BoilerCambridge</t>
  </si>
  <si>
    <t>SHELL BIRCHANGER</t>
  </si>
  <si>
    <t>WWW.ARGOS.CO.UK - Storage and Socket Adapter</t>
  </si>
  <si>
    <t>MORR PETERBOROUGH</t>
  </si>
  <si>
    <t>CENTRAL ENG COOP</t>
  </si>
  <si>
    <t>RICOS COFFEE SHOP</t>
  </si>
  <si>
    <t>DRAGONFLY PETERBOROUG</t>
  </si>
  <si>
    <t>WWW.CIPD.CO.UK - LH SIPD subscription</t>
  </si>
  <si>
    <t>CIPD MEMBERSHIP FEE - credit for overcharge of CIPD fee</t>
  </si>
  <si>
    <t>CIPD MEMBERSHIP FEE - CIPD subscription for TJ</t>
  </si>
  <si>
    <t>CIPD MEMBERSHIP FEE - overcharged CIPD fee - credit received</t>
  </si>
  <si>
    <t>TLC DIRECT.CO.UK - 25A Contactor &amp; Switch</t>
  </si>
  <si>
    <t>TLC DIRECT.CO.UK - Quinetic Transmitter</t>
  </si>
  <si>
    <t>USB cable</t>
  </si>
  <si>
    <t>AMAZON  T34278VH4 - Screen protectors</t>
  </si>
  <si>
    <t>AMAZON  T360X43X4 - Wireless wifi adapter</t>
  </si>
  <si>
    <t>DESIGNATION LTD - Swage Ferrule, BSP inserts</t>
  </si>
  <si>
    <t>SUPPLY PLUS - Big straps for DK ladder and carriage</t>
  </si>
  <si>
    <t>KAHOOT - training app</t>
  </si>
  <si>
    <t>FIREFIGHTER PROTECTION - Instructor Gloves</t>
  </si>
  <si>
    <t>Smoke Fluid for FBT Training</t>
  </si>
  <si>
    <t>TESCO STORES -  Induction suppiles</t>
  </si>
  <si>
    <t>AWS EMEA - originally purchased to support DT Recruitment processes. Will be retired in Jan. 2025</t>
  </si>
  <si>
    <t>GOOGLE CLOUD 32SR83 - originally purchased to support DT Recruitment processes. Will be retired in Jan. 2025</t>
  </si>
  <si>
    <t>GITHUB INC. - Code repository for DT</t>
  </si>
  <si>
    <t>ATLASSIAN JIRA - For use by BIP &amp; DT</t>
  </si>
  <si>
    <t>SPAR YAXLEY - Firebreak food extras</t>
  </si>
  <si>
    <t>WONGS FISH AND CHIPS - Friday Firebreak food for students.</t>
  </si>
  <si>
    <t>SAINSBURYS.CO.UK - Food for Firebreak course</t>
  </si>
  <si>
    <t>AMAZON  - CSO equipment</t>
  </si>
  <si>
    <t>AMAZON - Coat hangers for undress uniform</t>
  </si>
  <si>
    <t>WORKWEAR EXPRESS - cleaners uniform</t>
  </si>
  <si>
    <t>SP THE FIRE FIGHTERS - leavers Tally</t>
  </si>
  <si>
    <t>SP THE FIRE FIGHTERS - Tally</t>
  </si>
  <si>
    <t>PREMIER INN - Unused hotel booking. Nev Burgess unable to travel at last minute</t>
  </si>
  <si>
    <t>CUT KEYS DIRECT - Locker keys - Cambourne</t>
  </si>
  <si>
    <t>APPLE.COM/BILL - Monthly payment for extra phone storage.</t>
  </si>
  <si>
    <t>THREE HORSESHOES GRAVE</t>
  </si>
  <si>
    <t>COSTA COFFEE ST NEOTS - welfare meeting</t>
  </si>
  <si>
    <t>AMZNMKTPLACE TL5646124</t>
  </si>
  <si>
    <t>SUMUP   WILLIAM SUGDEN</t>
  </si>
  <si>
    <t>AMZNMKTPLACE TQ6HD1374</t>
  </si>
  <si>
    <t>HG BUILDBASE WISBECH- Welfare garden- A20</t>
  </si>
  <si>
    <t>Bull and co- thank you lunch for years of service. Bull and Co has stopped trading . MM approval</t>
  </si>
  <si>
    <t>APPLE.COM/BILL - phone storage</t>
  </si>
  <si>
    <t>NYA BP</t>
  </si>
  <si>
    <t>SAINSBURYS S/MKTS - inc number 33085</t>
  </si>
  <si>
    <t>APPLE.COM/BILL - cloud storage</t>
  </si>
  <si>
    <t>MICROSOFT MICROSOFT 36 - cloud storage</t>
  </si>
  <si>
    <t>TESCO PFS 4131 - resilience fuel</t>
  </si>
  <si>
    <t>Legal Fees</t>
  </si>
  <si>
    <t>WWW.CIPP.ORG.UK - AB profession subs</t>
  </si>
  <si>
    <t>Welfare - Fire investigation - FATAL</t>
  </si>
  <si>
    <t>welfare  of crews - Fatal Fire - 0033287- Wisbech</t>
  </si>
  <si>
    <t>WELCOME BREAK-BEACONSF - Subsistence . Out of county course</t>
  </si>
  <si>
    <t>Out of county course External - FI meeting x2</t>
  </si>
  <si>
    <t>FI meeting - SC's</t>
  </si>
  <si>
    <t>TESCO STORES 3315</t>
  </si>
  <si>
    <t>Cargo trousers for CSO - cancelled on Amazon and credit applied back to card</t>
  </si>
  <si>
    <t>Cargo trousers for CSOs</t>
  </si>
  <si>
    <t>Trousers for Cleaners</t>
  </si>
  <si>
    <t>SP THE FIRE FIGHTERS - Tally for retired on call fire fighters</t>
  </si>
  <si>
    <t>SP RBL POPPY APPEAL - Extra wreath for a station</t>
  </si>
  <si>
    <t>Whiteboard foil for OSG</t>
  </si>
  <si>
    <t>Milk and Biscuits for L &amp; OD courses</t>
  </si>
  <si>
    <t>Amazon refund ordered in error transaction cancelled. Linked to Cpostage tubes order</t>
  </si>
  <si>
    <t>SP RBL POPPY APPEAL - Wreaths for stations</t>
  </si>
  <si>
    <t>MCDONALDS 1571 - Lunch for 3 on the way back from the NFCC conference</t>
  </si>
  <si>
    <t>MUFFIN BREAK - Coffees while meeting to discuss Vision 2030</t>
  </si>
  <si>
    <t>4550 MILES FROM DELHI - Dinner for 3 whist away at the NFCC conference.  Items consumed marked on the receipt.</t>
  </si>
  <si>
    <t>HOLIDAY INN HUNTINGDON - coffee/meeting</t>
  </si>
  <si>
    <t>JAMAICA BLUE RUSHDEN - Primary authority work and will be claimed back through PA cost recovery.</t>
  </si>
  <si>
    <t>MCDONALDS 743 - Primary authority work - will be claimed back from PA through cost recovery.</t>
  </si>
  <si>
    <t>TESCO STORES 2694 - FP standardisation day refreshments.</t>
  </si>
  <si>
    <t>Purchase Card November 2024</t>
  </si>
  <si>
    <t>Month: December 2024</t>
  </si>
  <si>
    <t>AMAZON  - airfryer for A21 March</t>
  </si>
  <si>
    <t>CASTLEGATELIGHTS.C</t>
  </si>
  <si>
    <t>AMZNMKTPLACE FG9EV7R55 - Key fob batteries/workshop batteries/office stationery</t>
  </si>
  <si>
    <t>DVLA VEHICLE - Car Tax</t>
  </si>
  <si>
    <t>ST PETERS GARAGE - EML Diagnostics</t>
  </si>
  <si>
    <t>PARAGON MOTOR COMPANY - MOT for vehicle</t>
  </si>
  <si>
    <t>CAMBRIDGE VEHICLE SVCS - MOT for vehicle</t>
  </si>
  <si>
    <t>AMAZON.CO.UK TX2OD96Q4 - plastic wallets for filing</t>
  </si>
  <si>
    <t>AMZNMKTPLACE T19R070I4</t>
  </si>
  <si>
    <t>N Smith 20 year service gift coice</t>
  </si>
  <si>
    <t>MW - NFCC Council CFO meeting at LFB</t>
  </si>
  <si>
    <t>MW - NFCC Council pre meet at LFB</t>
  </si>
  <si>
    <t>MW - NFCC Council pre meet &amp; meeting at LFB</t>
  </si>
  <si>
    <t>CFO vehicle - car service</t>
  </si>
  <si>
    <t>Tube for HMICFRS Chief &amp; Chairs event</t>
  </si>
  <si>
    <t>MW - train fare for ER CFO meeting at LFB 26.11.25</t>
  </si>
  <si>
    <t>CL - train fare for ER CFO meeting at LFB 26.11.25</t>
  </si>
  <si>
    <t>Q3 2-day SLT meeting</t>
  </si>
  <si>
    <t>HUNTINGDON VOLKSWAGEN - Car Inlay</t>
  </si>
  <si>
    <t>CUBIC TELECOM LTD - Setting up telecom in new car</t>
  </si>
  <si>
    <t>HUNTINGDON VOLKSWAGEN - Foot mats for car</t>
  </si>
  <si>
    <t>Head Office</t>
  </si>
  <si>
    <t>AMAZON - Clock for office</t>
  </si>
  <si>
    <t>COSTA COFFEE - Welfare meeting</t>
  </si>
  <si>
    <t>HALFORDS - For new car</t>
  </si>
  <si>
    <t>AUTOCARE AND VALETING - Prior to handing old car back</t>
  </si>
  <si>
    <t>NYX BP - Car parking</t>
  </si>
  <si>
    <t>AMZNMKTPLACE OS4WF7GS5 - Dispensers keys B09 replacement</t>
  </si>
  <si>
    <t>BENN LOCK AND SAFE LIM - Garage lock B09 replacement</t>
  </si>
  <si>
    <t>HALLS OF CAMBRIDGEX4 - Locks  B09 replacement</t>
  </si>
  <si>
    <t>SCREWFIX DIRECT - Kemfix A27 T/C and red plugs van</t>
  </si>
  <si>
    <t>SCREWFIX DIRECT - Paint /brushes A16</t>
  </si>
  <si>
    <t>F H BRUNDLE - Scaffolding and clamps A27 T/C</t>
  </si>
  <si>
    <t>RAWLINS PAINTS - Stair nosing grip A27 T/C</t>
  </si>
  <si>
    <t>SAFE.CO.UK - Electronic key safe B09 ( replacement after breaking)</t>
  </si>
  <si>
    <t>LORDS BUILDERS MERCHAN - 2" x 3" CLS A24</t>
  </si>
  <si>
    <t>AMZNMKTPLACE T97DX76E4 - Repair plate cupboard hinge B05</t>
  </si>
  <si>
    <t>SP TRADEFIT - Pull handle B01</t>
  </si>
  <si>
    <t>AMAZON.CO.UK TX79W8UQ4 - Mounting tape (all sites)</t>
  </si>
  <si>
    <t>MOL LABELS ONLINE - Inspection labels for ladders</t>
  </si>
  <si>
    <t>VMO VIMEO.COM</t>
  </si>
  <si>
    <t>LINTON VILLAGE MOTORS -  MOT</t>
  </si>
  <si>
    <t>Glowsticks for stores stock</t>
  </si>
  <si>
    <t>Eyewash for stores</t>
  </si>
  <si>
    <t>Kitchen set for B01</t>
  </si>
  <si>
    <t>Kitchenware A21</t>
  </si>
  <si>
    <t>Ring cutter blades</t>
  </si>
  <si>
    <t>AMZNMKTPLACE - match to credit</t>
  </si>
  <si>
    <t>Bin - A23Paint &amp; Brushes - B01</t>
  </si>
  <si>
    <t>MILLBROOK PROVING - driver training course</t>
  </si>
  <si>
    <t>EBAY O 25-12303-80523 - 12v charger for fleet</t>
  </si>
  <si>
    <t>LASTPASS - Annual Renewal</t>
  </si>
  <si>
    <t>DNH GODADDY#3441683017</t>
  </si>
  <si>
    <t>APPLE - phone storage</t>
  </si>
  <si>
    <t>WWW.FIREKNOWLEDGE.CO.U - W Swales to attend awards ceremony to represent CFRS</t>
  </si>
  <si>
    <t>TESCO STORES 2694 - Lunch items for women's development day</t>
  </si>
  <si>
    <t>MARKS&amp;SPENCER PLC - Lunch for women's development day</t>
  </si>
  <si>
    <t>RUMBLES FISH BAR - Team lunch x 6 working lunch (small)</t>
  </si>
  <si>
    <t>AB  ABEBOOKS.UK KLHMSH - Books for Trauma welfare support</t>
  </si>
  <si>
    <t>BREWHOUSE &amp; KITCHEN PO - Out of county conference</t>
  </si>
  <si>
    <t>TRAVELODG TRAVELODGE - Meal for conference Flood fighters</t>
  </si>
  <si>
    <t>PUSHKAR COCKTAIL BAR</t>
  </si>
  <si>
    <t>CROWN LIQUOR SALOO</t>
  </si>
  <si>
    <t>PIZZA PUNKS BELFAST</t>
  </si>
  <si>
    <t>BELFAST WELCOME CENTR</t>
  </si>
  <si>
    <t>TRANSLINK FARE CHARGE</t>
  </si>
  <si>
    <t>THE INDIAN STREATERY</t>
  </si>
  <si>
    <t>WAGAMAMA LIMITED 218</t>
  </si>
  <si>
    <t>Office Expenses</t>
  </si>
  <si>
    <t>iPhone storage</t>
  </si>
  <si>
    <t>Peterborough Telegraph - PressReader-14 Nov 2024</t>
  </si>
  <si>
    <t>Peterborough Telegraph - PressReader-17 Oct 2024</t>
  </si>
  <si>
    <t>Peterborough Telegraph - PressReader-21 Nov 2024</t>
  </si>
  <si>
    <t>Peterborough Telegraph - PressReader-24 Oct 2024</t>
  </si>
  <si>
    <t>Peterborough Telegraph - PressReader-31 Oct 2024</t>
  </si>
  <si>
    <t>Peterborough Telegraph - PressReader-7 Nov 2024</t>
  </si>
  <si>
    <t>EDP monthly subscription</t>
  </si>
  <si>
    <t>Cambridge News annual subscription</t>
  </si>
  <si>
    <t>NATIONAL FIRE CHIEFS - Blue Light Mental Health Conference - 3 people</t>
  </si>
  <si>
    <t>NATIONAL FIRE CHIEFS - Fire Fit Conference - 3 peoples</t>
  </si>
  <si>
    <t>CMT UK LTD TAXI FARE - Taxi from Kings cross to Hyde park for awards evening</t>
  </si>
  <si>
    <t>LICENSED TAXI - taxi from Hyde park to kings cross for awards evening</t>
  </si>
  <si>
    <t>UBER    TRIP - Taxi for JM &amp; JF for awards event</t>
  </si>
  <si>
    <t>CAR RENTAL ON RYANAIR - car hire for france trip</t>
  </si>
  <si>
    <t>GN HUNTINGDON - Train travel for JM, UB, JF &amp;AN to public finance awards evening</t>
  </si>
  <si>
    <t>RYANAIR  - flights for 5 people to France</t>
  </si>
  <si>
    <t>LORDS BUILDERS MERCHAN - Adhesive &amp; BoltsHuntingdon Training Centre</t>
  </si>
  <si>
    <t>HUWS GRAY MARCH - Galvanised Wire Balloon &amp; 15mm outside bib tapMarch</t>
  </si>
  <si>
    <t>SCREWFIX DIR LTD - Mira Shower HoseCambridge</t>
  </si>
  <si>
    <t>SCREWFIX DIR LTD - Quarter Turn Lever Sink TapsTop Hat WashersDogsthorpe</t>
  </si>
  <si>
    <t>CIVIL AVIATION AUTHORITY - Drone Licence</t>
  </si>
  <si>
    <t>SP WORLDOFBOOKS.COM - refund of book for trauma welfare support</t>
  </si>
  <si>
    <t>AMAZON  T10GV6DM4 - Range Finder - A16 TTL</t>
  </si>
  <si>
    <t>MILLETS - Kit Bag Trial - FDO</t>
  </si>
  <si>
    <t>RINGGO PARKING - Exercise Cumberland House Peterborough</t>
  </si>
  <si>
    <t>SP WORLDOFBOOKS.COM - books for trauma welfare support</t>
  </si>
  <si>
    <t>UK-AFI - Jan conference</t>
  </si>
  <si>
    <t>Welfare</t>
  </si>
  <si>
    <t>TESCO PFS 3758 - fuel card not working.</t>
  </si>
  <si>
    <t>MFG COUNTRY - fuel, card not working</t>
  </si>
  <si>
    <t>SHARKNINJA EUROPE RPN - welfare facilities</t>
  </si>
  <si>
    <t>Equality &amp; Diversity</t>
  </si>
  <si>
    <t>FOCUS HOTELS MANAGEMEN</t>
  </si>
  <si>
    <t>HOPWOOD - CHOPSTIX</t>
  </si>
  <si>
    <t xml:space="preserve">EBAY O 22-12292-40819 - Boot switch </t>
  </si>
  <si>
    <t>PAYPAL  DOORCONTROL DO - 12v PSU</t>
  </si>
  <si>
    <t>PAYPAL  LAMPSHOPONL - LED Light Fitting</t>
  </si>
  <si>
    <t>TLC DIRECT.CO.UK - Quinetic Receiver/Transmitter</t>
  </si>
  <si>
    <t>PAYPAL  SCREWFIX 5536. - DeWalt Drill</t>
  </si>
  <si>
    <t>AMZNBUSINESS T14GE1QQ4 - Wireless adapters</t>
  </si>
  <si>
    <t>AMZNMKTPLACE TX1J72M54 - Phone chargers</t>
  </si>
  <si>
    <t>SAFEQUIP LTD - 3 dry suit repairs</t>
  </si>
  <si>
    <t>DESIGNATION LTD - hose repair</t>
  </si>
  <si>
    <t>CO OP GROUP FOOD</t>
  </si>
  <si>
    <t>RUMBLES FISH BAR</t>
  </si>
  <si>
    <t>WEL MEDICAL LIMITED - Training AED</t>
  </si>
  <si>
    <t>SP THE FIRE FIGHTERS - Silver Axe</t>
  </si>
  <si>
    <t>PREMIER INN - Accommodation Water course Lee Valley</t>
  </si>
  <si>
    <t>PREMIER INN - Accommodation Water Course-Lee Valley</t>
  </si>
  <si>
    <t>MILLBROOK PROVING - Driving Track usage</t>
  </si>
  <si>
    <t>TESCO STORES 2694 - Refresments for TC</t>
  </si>
  <si>
    <t>AWS EMEA - originally purchased to support DT Recruitment processes. Will be retired in Jan 2025</t>
  </si>
  <si>
    <t>GOOGLE CLOUD FZ3WFZ - originally purchased to support DT Recruitment processes. Will be retired in Jan 2025</t>
  </si>
  <si>
    <t>ATLASSIAN JIRA</t>
  </si>
  <si>
    <t>B &amp; Q 1061</t>
  </si>
  <si>
    <t>AMZNMKTPLACE - Tape for the new Fire Engine to mark items.</t>
  </si>
  <si>
    <t>PREMIER INN - Credit for food from unused booking, Nev unable to travel at last minute.</t>
  </si>
  <si>
    <t>PREMIER INN - Hotel booking for Nev Burgess</t>
  </si>
  <si>
    <t>PREMIER INN - Unused booking, Nev Burgess unable to travel at last minute.</t>
  </si>
  <si>
    <t>PREMIER INN - Credit for food on unused booking. Nev unable to attend at last minute.</t>
  </si>
  <si>
    <t>AMAZON - Menopause care</t>
  </si>
  <si>
    <t>Amazon - Dyslexia appropriate notebooks</t>
  </si>
  <si>
    <t>SW Gels - menopause care</t>
  </si>
  <si>
    <t>Amazon - stationery</t>
  </si>
  <si>
    <t>Amazon - Team Day Consumables</t>
  </si>
  <si>
    <t>APPLE.COM/BILL - Additional phone storage.</t>
  </si>
  <si>
    <t>TESCO STORES 3145 - Request from GC Johnson for tea, coffee, milk etc for WT meeting</t>
  </si>
  <si>
    <t>DRAGONFLY PETERBOROUGH - welfare meeting</t>
  </si>
  <si>
    <t>WWW.CO-STAR.CO.UK</t>
  </si>
  <si>
    <t>MCDONALDS 790 CAMBRIDG - Roaming pump shift allocation meeting</t>
  </si>
  <si>
    <t>Storage boxes for St Neots station refurb</t>
  </si>
  <si>
    <t>NYX MOTORFUELLIMITED</t>
  </si>
  <si>
    <t>UBR  PENDING.UBER.COM</t>
  </si>
  <si>
    <t>MICROSOFT MICROSOFT 36 - storage</t>
  </si>
  <si>
    <t>ALDI STORES - staff welfare</t>
  </si>
  <si>
    <t>UK-AFI - conference</t>
  </si>
  <si>
    <t>UK-AFI  conference - L.Quinn</t>
  </si>
  <si>
    <t>SP ARKTIS STORE - Fire Protection Uniform - FP South</t>
  </si>
  <si>
    <t>Welfare support for Roaming pump allocation group</t>
  </si>
  <si>
    <t>TESCO PFS 3976 - Middle managers Welfare provisions</t>
  </si>
  <si>
    <t>Tea and cups for SHQ</t>
  </si>
  <si>
    <t>Training Expenses</t>
  </si>
  <si>
    <t>HIGH SPEED TRAINING - Minute taking for BSG staff course</t>
  </si>
  <si>
    <t>PSD FRAUD TEMP. CREDIT</t>
  </si>
  <si>
    <t>INSTIT OF OCCPTNL SAFE</t>
  </si>
  <si>
    <t>Purchase Card December 2024</t>
  </si>
  <si>
    <t>Month: January 2025</t>
  </si>
  <si>
    <t>AMAZON.CO.UK VH9FF6YJ5</t>
  </si>
  <si>
    <t>SCREWFIX DIRECT Boom lift rear light bumper</t>
  </si>
  <si>
    <t>SCREWFIX DIRECT van stock</t>
  </si>
  <si>
    <t>BOWMONK LTD - annual recalibration brake check machine</t>
  </si>
  <si>
    <t xml:space="preserve">ST PETERS GARAGE - MOT &amp; Repairs </t>
  </si>
  <si>
    <t>Postage</t>
  </si>
  <si>
    <t>POST OFFICE COUNTER - car tax</t>
  </si>
  <si>
    <t xml:space="preserve">POST OFFICE COUNTER Car tax </t>
  </si>
  <si>
    <t xml:space="preserve">POST OFFICE COUNTER car tax </t>
  </si>
  <si>
    <t xml:space="preserve">W.F HART (MOTOR ENGINE MOT </t>
  </si>
  <si>
    <t xml:space="preserve">ONE STOP MOTORIST CENT - MOT </t>
  </si>
  <si>
    <t>STUKELEY MOT CENTRE MOT</t>
  </si>
  <si>
    <t xml:space="preserve">GRAVELEY GARAGE MOT and tyre replaced </t>
  </si>
  <si>
    <t>Parking at Stanstead Airport for Systel Trip 13th-16th Jan 2025</t>
  </si>
  <si>
    <t>Director of Operational Support</t>
  </si>
  <si>
    <t>Chocolate for watch Christmas hampers</t>
  </si>
  <si>
    <t>Area Manager Response</t>
  </si>
  <si>
    <t>THE CAFE BA- Food at NFCC event</t>
  </si>
  <si>
    <t>Train ticket to EFE Awards- London</t>
  </si>
  <si>
    <t>AMZNMKTPLACE QQ7CI0DO5</t>
  </si>
  <si>
    <t>SCREWFIX DIRECTM8 studs A27 T/C</t>
  </si>
  <si>
    <t>SCREWFIX DIRECTdown pipe / screws  A27 T/C</t>
  </si>
  <si>
    <t>Clips for keys A16</t>
  </si>
  <si>
    <t>Electric pump for 200L drum</t>
  </si>
  <si>
    <t>Spill safe for 200L drum</t>
  </si>
  <si>
    <t>Subsistence Allowance</t>
  </si>
  <si>
    <t>MILLBROOK Driving Facility</t>
  </si>
  <si>
    <t>DVSA ADI Licence Renewal</t>
  </si>
  <si>
    <t>LNER ONLINE refund</t>
  </si>
  <si>
    <t>LNE RAILWAY PBO STN</t>
  </si>
  <si>
    <t>DNH GODADDY cambsfire.gov.uk SSL Renewal</t>
  </si>
  <si>
    <t>AMZNMKTPLACE YeaLink Headset</t>
  </si>
  <si>
    <t>refreshments christmas shq tea break</t>
  </si>
  <si>
    <t>Free from cakes for Control Christmas packs (for those working Christmas Day)</t>
  </si>
  <si>
    <t>Managing SARs book for myself and BT</t>
  </si>
  <si>
    <t>Gift packs for crews working Christmas day</t>
  </si>
  <si>
    <t>Thank you packs for crews working Christmas day</t>
  </si>
  <si>
    <t>HTTPS://WWW.VISTA-HEAL - CT scan for Firefighter agreed by JJ</t>
  </si>
  <si>
    <t>BURGER KING ELY - Evening meal for 2 officers Station inspection</t>
  </si>
  <si>
    <t>UK-AFI Conference in Liverpool</t>
  </si>
  <si>
    <t>UK-AFI conference</t>
  </si>
  <si>
    <t>NCP LTD - Pre-booked parking - Birmingham</t>
  </si>
  <si>
    <t>TRAINLINE - rail travel to Manchester (pre-booked)</t>
  </si>
  <si>
    <t>TESCO STORES 3145Mobile phone charger for new car</t>
  </si>
  <si>
    <t>ASSOCIATION OF CHARTER - JM professional subscription</t>
  </si>
  <si>
    <t>WOLSELEY UKAirgap Filling Valves x2, Double Check Valves x3 &amp; straight couplings x2Dogsthorpe</t>
  </si>
  <si>
    <t>SCREWFIX DIR LTDPlunger, Shower Hose, Silicone Sealant &amp; Sealant GunCambridge</t>
  </si>
  <si>
    <t>SCREWFIX DIRECTQuarter Turn Lever Sink Taps, Cone Cutter &amp; Plumbing FittingsDogsthorpe</t>
  </si>
  <si>
    <t>Team Meeting - George Hotel</t>
  </si>
  <si>
    <t>SHELL BUCKDEN</t>
  </si>
  <si>
    <t>CENTRAL CO-OP RETA - provisions for a meeting.</t>
  </si>
  <si>
    <t>AMAZON  YD8XT2ZK5</t>
  </si>
  <si>
    <t>MOTO RUGBY KFC. Meal out of area for 2 people whilst taking TL to Fire service Collage for repair.</t>
  </si>
  <si>
    <t>RUGBY PRET A MANGER.coffee For 2 people out of area whilst taking TL for repair at Fire Services College.</t>
  </si>
  <si>
    <t>AMAZON  8D6550R75 - Electrical Hand Tools</t>
  </si>
  <si>
    <t>AMAZON  B19P30L35 - Electrical Materials</t>
  </si>
  <si>
    <t>PAYPAL  UGSM LTD - GSM Dialers</t>
  </si>
  <si>
    <t>RS COMPONENTS - Sounder/Beacon</t>
  </si>
  <si>
    <t>AMZNBUSINESS GB4OC6GT5Wireless keyboards</t>
  </si>
  <si>
    <t>CBT NUGGETS LLCTraining platform</t>
  </si>
  <si>
    <t>MAMASINDIAN - person expense paid back to Service</t>
  </si>
  <si>
    <t>TESCO STORES-Staff Welfare</t>
  </si>
  <si>
    <t>AWS EMEALegacy STEP Database for Recruitment Processes - final payment</t>
  </si>
  <si>
    <t>GOOGLE CLOUD X6NWKGLegacy STEP Database for recruitment processes</t>
  </si>
  <si>
    <t>GITHUB INC. Code Repository for DTReceipt in online portal</t>
  </si>
  <si>
    <t>JIRA Workload Management tool for BIP</t>
  </si>
  <si>
    <t>WONGS FISH AND CHIPS Friday chips for Firebreak</t>
  </si>
  <si>
    <t>SAINSBURYS.CO.UK Food for Firebreak course.</t>
  </si>
  <si>
    <t>AMZNMKTPLACE Firebreak new cutlery and plates for the course. Old ones broken.</t>
  </si>
  <si>
    <t>AMAZON.CO.UK - CSO Equipment</t>
  </si>
  <si>
    <t>AMAZON - Magnetic Tape</t>
  </si>
  <si>
    <t>AMAZON.CO.UK - Plastic box for resilience</t>
  </si>
  <si>
    <t>EB  TACKLING MOTORCYCLE - Conference Tickets</t>
  </si>
  <si>
    <t>PREMIER INN - John Fagg</t>
  </si>
  <si>
    <t>AMAZON  - Menopause care</t>
  </si>
  <si>
    <t>APPLE.COM/BILLAdditional phone data</t>
  </si>
  <si>
    <t>CENTRAL CO-OP RETArequest from GC JJ to purchase milk, tea, coffee etc for WT meeting</t>
  </si>
  <si>
    <t>HY-RAM ENGINEERING Hydrants tools</t>
  </si>
  <si>
    <t>TESCO STORES 2694 Prevention team day refreshments</t>
  </si>
  <si>
    <t>MICROSOFT MICROSOFT 36 - Storage</t>
  </si>
  <si>
    <t>WWW.LOCAL.GOV.UK Payroll training</t>
  </si>
  <si>
    <t>GEN REGISTER OFFICE</t>
  </si>
  <si>
    <t>APPLE.COM/BILL - ringtone for service mobile</t>
  </si>
  <si>
    <t>WB TELFORD BKEvening meal outreach accredited center visit</t>
  </si>
  <si>
    <t>M6 TOLL on the way to outreach for accredited center visit.</t>
  </si>
  <si>
    <t>STANJAY SPORTS   TROPH silver Axe 04/24</t>
  </si>
  <si>
    <t>SCREWFIX DIR LTDNew locks for Gates as the old ones had failed and property had no stock.</t>
  </si>
  <si>
    <t>TESCO STORES 3315 Leistershire fire authority visit to the Training centre</t>
  </si>
  <si>
    <t>DISPUTE REFUND REVERSAL - Fraud claim</t>
  </si>
  <si>
    <t>SP THE FIRE FIGHTERS Tally for retired on-call</t>
  </si>
  <si>
    <t>Purchased postage when franking machine broken</t>
  </si>
  <si>
    <t>SP THE FIRE FIGHTERS Tally for retired on call</t>
  </si>
  <si>
    <t>PREMIER INN Hotel for CFC to attend course</t>
  </si>
  <si>
    <t>BP KETTERING WEST S/SE - out of county expenses</t>
  </si>
  <si>
    <t>5 SD Cards for CFRS vehicle dashboard cameras</t>
  </si>
  <si>
    <t>SD micro card converter for CFRS vehicle dashboard cameras</t>
  </si>
  <si>
    <t>Purchase Card January 2025</t>
  </si>
  <si>
    <t>Month: February 2025</t>
  </si>
  <si>
    <t>WWW.DSMEDICAL.CO.UK - first aid trial equipment</t>
  </si>
  <si>
    <t>AMZNMKTPLACE 1W0W24KP5 - first aid equipment</t>
  </si>
  <si>
    <t>APPLE.COM/BILL January</t>
  </si>
  <si>
    <t>SAFE.CO.UK A26 Kimbolton</t>
  </si>
  <si>
    <t>APPLE.COM/BILL February</t>
  </si>
  <si>
    <t>WICKES B11 Gamlingay kit hook board</t>
  </si>
  <si>
    <t>TOOLSTATION UK SHQ heater</t>
  </si>
  <si>
    <t>NCP LTD Car parking at Hospital incident number 39426</t>
  </si>
  <si>
    <t>M&amp;S SIMPLY FOOD  - S whilst attending A and E at addenbrookes folowing staff Injury  Incident 39426</t>
  </si>
  <si>
    <t>DIVE IN - WHITTLESEY DRYSUIT REPAIR</t>
  </si>
  <si>
    <t>POST OFFICE COUNTER - Vehicle tax for 2 vehivles</t>
  </si>
  <si>
    <t>RAYS GARAGE LTD MOT</t>
  </si>
  <si>
    <t>RAYS GARAGE LTD MOT for 2 vehicles</t>
  </si>
  <si>
    <t>BENTON ELY MOT</t>
  </si>
  <si>
    <t>AMZNMKTPLACE XX46W2PO5 Garden shears for workshops</t>
  </si>
  <si>
    <t>AMZNMKTPLACE 4J1IH68C5 Ice scrapers and ropes for workshops</t>
  </si>
  <si>
    <t>AUTO SERVICE AND PERFO MOT + TYRE</t>
  </si>
  <si>
    <t>DVLA DUP V5C AGENT V5c logbook</t>
  </si>
  <si>
    <t xml:space="preserve">DVLA DUP V5C AGENT - Replacement V5c </t>
  </si>
  <si>
    <t xml:space="preserve">PRESTIGE AUTO SOLUTION MOT </t>
  </si>
  <si>
    <t>AMZNMKTPLACE U010O2895 USB C charger</t>
  </si>
  <si>
    <t xml:space="preserve">DVLA VEHICLE TAX Car tax </t>
  </si>
  <si>
    <t>AMZNMKTPLACE OD7PB68X5 Metal snap buttons for w/shops</t>
  </si>
  <si>
    <t>Millbrook Driver Training Venue as Gordon reached limit on card</t>
  </si>
  <si>
    <t>Final Car Rental Charge - Systel Trip</t>
  </si>
  <si>
    <t>Fuel La Rochelle - Systel Trip</t>
  </si>
  <si>
    <t>Suit bags for undress uniform (SS &amp; MW)</t>
  </si>
  <si>
    <t>NFCC Apprenticeship Award tickets x 2 (DCk + 1)</t>
  </si>
  <si>
    <t>Train tickets for DC+ 1 for NFCC Apprenticeship Awards</t>
  </si>
  <si>
    <t>RC 30 year service gift choice</t>
  </si>
  <si>
    <t>Systel Trip Parking - La Rochelle</t>
  </si>
  <si>
    <t>Coffees x 5 - Systel Trip</t>
  </si>
  <si>
    <t>Systel Trip - La Rochelle, Road Toll</t>
  </si>
  <si>
    <t>Vehicle Maintenance</t>
  </si>
  <si>
    <t>Car parking on Systel trip</t>
  </si>
  <si>
    <t>NATIONAL FIRE CHIEFS PROTECTION CONFERENCE, VB, SH, JT</t>
  </si>
  <si>
    <t>Systel Trip toll road fee</t>
  </si>
  <si>
    <t>Car parking in Systel</t>
  </si>
  <si>
    <t>Dinner for all on Systel Trip</t>
  </si>
  <si>
    <t>Car software update</t>
  </si>
  <si>
    <t>F H BRUNDLEchecker plate SHQ</t>
  </si>
  <si>
    <t>AMAZON  KS6T16G75SDS drill bits Van</t>
  </si>
  <si>
    <t>LORDS BUILDERS MERCHAN18mm OSB board B05</t>
  </si>
  <si>
    <t>F H BRUNDLEscaffolding and brackets A14</t>
  </si>
  <si>
    <t>SCREWFIX DIRECTDoorgard A14</t>
  </si>
  <si>
    <t>SP STRONGHOLD DIRECTNightlatch A27</t>
  </si>
  <si>
    <t>AMZNMKTPLACE T59E96OV5hinge repair plates A28</t>
  </si>
  <si>
    <t>SCREWFIX DIRECTwindow handle sealant A14</t>
  </si>
  <si>
    <t>AMAZON  G28H18JR5Keys for dispensers (Kat BSG)fragile roof signs B05</t>
  </si>
  <si>
    <t>SAFE.CO.UKKey safe SHQ Control</t>
  </si>
  <si>
    <t>BREWERS FAYRE - out of county food</t>
  </si>
  <si>
    <t>Waterproof case, Lapel Mic, A4 White baords</t>
  </si>
  <si>
    <t>Portable Microphone</t>
  </si>
  <si>
    <t>USB Pen Drive XVR</t>
  </si>
  <si>
    <t>iPad Case</t>
  </si>
  <si>
    <t>PHEM Stock</t>
  </si>
  <si>
    <t>PHEM stock</t>
  </si>
  <si>
    <t>Saucepan set for A16</t>
  </si>
  <si>
    <t>Plastic bottles for stores</t>
  </si>
  <si>
    <t>Vicks &amp; Aspirin for crews/ stock</t>
  </si>
  <si>
    <t>Watering can for A24</t>
  </si>
  <si>
    <t>SAFETY GLOVES - Hot glove</t>
  </si>
  <si>
    <t>SUMUP   Subsistence</t>
  </si>
  <si>
    <t>4 x gift cards for awards evening raffle prize - £200 donated by supplier in cash to GW who has given to finance (Maxfire)</t>
  </si>
  <si>
    <t>Awards table decorations (chocolates) and flowers - covered by sponsorship</t>
  </si>
  <si>
    <t>Training for KW video editing</t>
  </si>
  <si>
    <t>PIZZA HUT ST NEOTS</t>
  </si>
  <si>
    <t>SCREWFIX DIRECT - st neots refurbishment</t>
  </si>
  <si>
    <t>MALMAISON LIVERPOOLBreakfast, full English upgrade as only fruit/cereal included in accommodation cost.</t>
  </si>
  <si>
    <t>SCREWFIX DIR LTD -</t>
  </si>
  <si>
    <t>SP WORLDOFBOOKS.COM - trauma welfare books</t>
  </si>
  <si>
    <t>HAPPY LAMB HOTPOT LAD</t>
  </si>
  <si>
    <t>THE MEAT SHACK</t>
  </si>
  <si>
    <t>WAGAMAMA LIMITED 179</t>
  </si>
  <si>
    <t>MALMAISON LIVERPOO</t>
  </si>
  <si>
    <t>SQ  INDIAN BREWERY SNO</t>
  </si>
  <si>
    <t>Awards bits</t>
  </si>
  <si>
    <t>Book of condolence for MH</t>
  </si>
  <si>
    <t>Awards printing</t>
  </si>
  <si>
    <t>FLICKR subscription</t>
  </si>
  <si>
    <t>Awards supplies</t>
  </si>
  <si>
    <t>Leaflets</t>
  </si>
  <si>
    <t>Awards frames</t>
  </si>
  <si>
    <t>Awards music</t>
  </si>
  <si>
    <t>DROPBOX subscription</t>
  </si>
  <si>
    <t>BITLY subscription</t>
  </si>
  <si>
    <t>Meeting snacks for watch</t>
  </si>
  <si>
    <t>MEDICAL-SUPERMARKET - Consumables</t>
  </si>
  <si>
    <t>UK HEALTHCARE CHAIRS</t>
  </si>
  <si>
    <t>AT WORK PARTNERSHIP - Journal Subscription</t>
  </si>
  <si>
    <t>CLASS PUBLISHING LTD - Book</t>
  </si>
  <si>
    <t>TESCO STORES 2694 Tea's and Coffee's for R's retirement</t>
  </si>
  <si>
    <t>NUFFIELD HEALTH - medical expenses</t>
  </si>
  <si>
    <t>CAR RENTAL ON RYANAIR - credit for hirecar</t>
  </si>
  <si>
    <t>THE FIRE FIGHTERS CHAR - charity donation - long service - RC</t>
  </si>
  <si>
    <t>INST CHRTRD ACCTS ENGL - Professional Subs - AN</t>
  </si>
  <si>
    <t>WADESRAMSEYSHOWER HOSE WASHERS3 AMP FUSES13 AMP FUSES</t>
  </si>
  <si>
    <t>SCREWFIX DIR LTDMANEAMIRA SPRINT ELECTRIC SHOWER15mm Isolating Valve</t>
  </si>
  <si>
    <t>NISBETS LTDSHQ2 x Lincat Hot Water Boilers</t>
  </si>
  <si>
    <t>SCREWFIX DIRECTELY1100mm x 700mm RadiatorThermostatic Radiator Valve</t>
  </si>
  <si>
    <t>ELLIOTT ENGINEERINCAMBRIDGE20metre High Pressure Heavy Duty Hose</t>
  </si>
  <si>
    <t>ELLIOTT ENGINEERINSTANGROUND20 metre High Pressure Heavy Duty Hose2 x 3/8 Fittings</t>
  </si>
  <si>
    <t>SCREWFIX DIR LTDSHQ2metre Length of 15mm Copper Pipe2 x Washing Machine Taps3 x 15mm Isolating Valves</t>
  </si>
  <si>
    <t>WOLSELEY UKSHQELY15mm Equal Tee Piece, 2 x 15mm Elbows, 2 x male/iron Straight connector, 15mm female straight connector, 15mm double check valve &amp; 2 x 15mm Washing Machine Taps.</t>
  </si>
  <si>
    <t>SCREWFIX DIR LTDPPESafety shoes</t>
  </si>
  <si>
    <t>PLUMBFIXControlQuarter Turn Kitchen Lever TapsTop Hat Washers15mm Isolation Valve</t>
  </si>
  <si>
    <t>AMZNMKTPLACE 3K07V1R45ELYCAMBOURNELincat Hot Water Boiler Cartridge Filters</t>
  </si>
  <si>
    <t>SP WORLDOFBOOKS.COM - credit for books</t>
  </si>
  <si>
    <t>SP WORLDOFBOOKS.COM - Credit for books</t>
  </si>
  <si>
    <t>CROWNE PLAZA LIVERPOOL</t>
  </si>
  <si>
    <t>JUSTPARK</t>
  </si>
  <si>
    <t>B05-6 Pcs Spare Cord Pull for Ceiling Switch</t>
  </si>
  <si>
    <t>B10 - 190877- Gym Becon</t>
  </si>
  <si>
    <t>Thermal image cam- Property equip</t>
  </si>
  <si>
    <t>B10 - 190877</t>
  </si>
  <si>
    <t>A27 - HDMI - CC- Lecture room</t>
  </si>
  <si>
    <t>EML - Littleport</t>
  </si>
  <si>
    <t>AMZNMKTPLACE 0H4P32WT5Webcam</t>
  </si>
  <si>
    <t>AMZNMKTPLACE CV87H34Q5Mini docking station's</t>
  </si>
  <si>
    <t>WICKES PETERBOROUGH</t>
  </si>
  <si>
    <t>TESCO STORES 3315 - Biscuits for workshop</t>
  </si>
  <si>
    <t>Water for rooms</t>
  </si>
  <si>
    <t>Stool</t>
  </si>
  <si>
    <t>Helmets for Water Training</t>
  </si>
  <si>
    <t>EASTELITE - personal purchase reimbursed to FS</t>
  </si>
  <si>
    <t>Helmet for water Training</t>
  </si>
  <si>
    <t>FIREFIGHTER PROTECTION-Uniform for Training Instructor</t>
  </si>
  <si>
    <t>PREMIER INN-Water Course</t>
  </si>
  <si>
    <t>Accommodation for water course-Lee Valley</t>
  </si>
  <si>
    <t>Training Lighter Striker</t>
  </si>
  <si>
    <t>Instructor kit</t>
  </si>
  <si>
    <t>GITHUB INC. Code repository DT</t>
  </si>
  <si>
    <t>JIRA Workload management BIP</t>
  </si>
  <si>
    <t>Frames for firebreak</t>
  </si>
  <si>
    <t>SAINSBURYS  extra food</t>
  </si>
  <si>
    <t>Extra food for Firebreak</t>
  </si>
  <si>
    <t>Games for Firebreak</t>
  </si>
  <si>
    <t>Tally for leaver</t>
  </si>
  <si>
    <t>Recliner Chairs - A14</t>
  </si>
  <si>
    <t>Dymo label cartridges</t>
  </si>
  <si>
    <t>PREMIER INN - RF</t>
  </si>
  <si>
    <t>Menopause Care</t>
  </si>
  <si>
    <t>Battery for glass cleaner - A27</t>
  </si>
  <si>
    <t>APPLE.COM/BILLAdditional phone storage.</t>
  </si>
  <si>
    <t>AMAZON  3769E0EB5 Office equipement</t>
  </si>
  <si>
    <t>WORKWEAR EXPRESS Hydrants uniform</t>
  </si>
  <si>
    <t>SP KEELA OUTDOORS Hydrants uniform credit</t>
  </si>
  <si>
    <t>SQ  THRIVE Food for court attendance 2 x FI and support officer</t>
  </si>
  <si>
    <t>PPE for St Neots project</t>
  </si>
  <si>
    <t>Storage for photos- Phone</t>
  </si>
  <si>
    <t>Asset management kick off refreshments</t>
  </si>
  <si>
    <t>Car parking - Hospital with CSO</t>
  </si>
  <si>
    <t>Lunch due to being at Hospital with CSO</t>
  </si>
  <si>
    <t>TESCO STORES 2889 - refreshments for external meeting</t>
  </si>
  <si>
    <t>MICROSOFT MICROSOFT 36   -cloud storage</t>
  </si>
  <si>
    <t>GN DOWNHAM MARKET - Travel to Pension conference in london</t>
  </si>
  <si>
    <t>FI conference - CROWNE PLAZA LIVERPOOLPArking cost</t>
  </si>
  <si>
    <t xml:space="preserve"> FI conference liverpool - BP MOTO KNUTSFORD SOUTHLunch</t>
  </si>
  <si>
    <t>Fi Conference - CROWNE PLAZA LIVERPOOLFood</t>
  </si>
  <si>
    <t>B &amp; Q 1352 Resilience kit boxes</t>
  </si>
  <si>
    <t>MCDONALDS 1435 Out of county welfare</t>
  </si>
  <si>
    <t>B &amp; Q 1352 Office items</t>
  </si>
  <si>
    <t>Cleaner stretch trousers</t>
  </si>
  <si>
    <t>Tea and Coffee for Mess</t>
  </si>
  <si>
    <t>CM CIPS exam registration fee</t>
  </si>
  <si>
    <t>Tea and coffee sugar</t>
  </si>
  <si>
    <t>AMZNMKTPLACE - matched to credit for trousers</t>
  </si>
  <si>
    <t>AMZNMKTPLACE  - credit for cargo trousers</t>
  </si>
  <si>
    <t>AMZNMKTPLACE Postal tubes</t>
  </si>
  <si>
    <t>CM study guide for CIPS</t>
  </si>
  <si>
    <t>CIPS Exam CM</t>
  </si>
  <si>
    <t>CD cases for Fire Report discs</t>
  </si>
  <si>
    <t>Clipboards for Recruitment from Amazon</t>
  </si>
  <si>
    <t>Underpaid postage charge</t>
  </si>
  <si>
    <t>Tally for on-call</t>
  </si>
  <si>
    <t>PRET A MANGER Nantes airport lunch for 4 people travelling back to the UK</t>
  </si>
  <si>
    <t>STARBUCKS - Drinks at Nantes airport for 4 people travelling back to the UK</t>
  </si>
  <si>
    <t>IBIS VIEUX PORT - hotels for 3 nights for 5 people in La Rochelle for contract meeting with Systel.</t>
  </si>
  <si>
    <t>TESCO STORES 6117CFS activity support for witness at Trail at cambs magistrates court</t>
  </si>
  <si>
    <t>3 x waterproof thermometers used for testing against legionella on all premises.</t>
  </si>
  <si>
    <t>KINGS LANE GARAGE HAND - car clean ready for swap over</t>
  </si>
  <si>
    <t>THE INSTITUTION OF FIRE ENGINEERS - IFE member subscription renewal 2025.</t>
  </si>
  <si>
    <t>MCDONALDS - Primary authority site visit - claimed back through PA cost recovery.</t>
  </si>
  <si>
    <t>Purchase Card February 2025</t>
  </si>
  <si>
    <t>Month: March 2025</t>
  </si>
  <si>
    <t>AMAZON  R07U65SD4 light ballast A26 Kimbolton</t>
  </si>
  <si>
    <t>AMZNMKTPLACE R04I085B4 isolator for air con A26 Kimbolton</t>
  </si>
  <si>
    <t>AMAZON  R04X57BW4 Battery emergency light C30 Cambourne</t>
  </si>
  <si>
    <t>SCREWFIX DIR LTD light switch A16 Stanground and refunded</t>
  </si>
  <si>
    <t>SCREWFIX DIRECT A16 Stanground light switch van stock</t>
  </si>
  <si>
    <t>AMZNMKTPLACE RT3BY1EN4 - USB C cables</t>
  </si>
  <si>
    <t>AMZNMKTPLACE TK1YZ2ZD4 - 2 Pin Field Side Release Buckle-Black</t>
  </si>
  <si>
    <t>RS COMPONENTS  - Tool box x 2</t>
  </si>
  <si>
    <t>AMZNMKTPLACE R063O5M04 Cable Ties</t>
  </si>
  <si>
    <t>AMZNMKTPLACE R04X80VG4 Glo Sticks and Dive torch</t>
  </si>
  <si>
    <t xml:space="preserve">HAZTEC INTERNATIONAL L - stem light </t>
  </si>
  <si>
    <t xml:space="preserve">DVLA VEHICLE TAX - Car tax </t>
  </si>
  <si>
    <t>AMZNMKTPLACE R83UJ1534 Tyre pressure gauge x 2</t>
  </si>
  <si>
    <t>CIPFA Subscription</t>
  </si>
  <si>
    <t>CFO Train for NFCC Steering Group in London</t>
  </si>
  <si>
    <t>CFO blue light fittings for car</t>
  </si>
  <si>
    <t>DCFO train ticket to Newcastle for LGA Fire Conference</t>
  </si>
  <si>
    <t>GR 30 year award gift choice</t>
  </si>
  <si>
    <t>PREMIER INN 44013930</t>
  </si>
  <si>
    <t>SCREWFIX DIRECTsealant grey A24</t>
  </si>
  <si>
    <t>SP TUFFERMAN LTDshelving A26</t>
  </si>
  <si>
    <t>AMAZON  R07KT9MO4Multitool blades Malc van</t>
  </si>
  <si>
    <t>AMZNMKTPLACE R06H65JZ4floor mat B13</t>
  </si>
  <si>
    <t>SCREWFIX DIRECTdoor handle and kitchen taps B05</t>
  </si>
  <si>
    <t>AMZNMKTPLACE TK6CA6IF4panel clips B01</t>
  </si>
  <si>
    <t>TIMPSON LIMITED X2 keys cut for workshop garages (for MC)</t>
  </si>
  <si>
    <t>AMAZON  R21KB9ME4pool cue holder A16</t>
  </si>
  <si>
    <t>SCREWFIX DIRECTHasp &amp; Staple and pad lock B05</t>
  </si>
  <si>
    <t>SCREWFIX DIRECTJoining plates B05</t>
  </si>
  <si>
    <t>247BLINDS.CO.UKX2 blinds B10</t>
  </si>
  <si>
    <t>AMZNMKTPLACE R83S67714I used the wrong Card my mistake. I reimbursed C.F.R.S on 26/02/25 in full £180.63</t>
  </si>
  <si>
    <t>AMAZON.CO.UK R82Q49JK4smoking area sign A25</t>
  </si>
  <si>
    <t>AMAZON.CO.UK R89KS7JL4wall mount ash tray A25</t>
  </si>
  <si>
    <t>TOOLSTATION UKquick set cement SHQ</t>
  </si>
  <si>
    <t>AMZNMKTPLACE RT58O3J74Stand for Incident Command Camera</t>
  </si>
  <si>
    <t>AMZNMKTPLACE R04SR2BO4iPad case for G Scott</t>
  </si>
  <si>
    <t>Kitchenware for A16</t>
  </si>
  <si>
    <t>Paint pens for stores &amp; workshop usage</t>
  </si>
  <si>
    <t>B05 kitchenware</t>
  </si>
  <si>
    <t>WALTON FOX</t>
  </si>
  <si>
    <t>SP BLUEBOLT CHARGERS</t>
  </si>
  <si>
    <t>Phone data storage</t>
  </si>
  <si>
    <t>MCDONALDS Welfare meeting with member of staff out of the work place and line manager.</t>
  </si>
  <si>
    <t>NISA LOCAL SOUTHFIELDWelfare beverages, biscuits for meeting</t>
  </si>
  <si>
    <t>Awards photo mounts</t>
  </si>
  <si>
    <t>Awards stationary</t>
  </si>
  <si>
    <t>BITLY.COM subscription</t>
  </si>
  <si>
    <t>Travel and subsistence</t>
  </si>
  <si>
    <t>METROLINK TVM</t>
  </si>
  <si>
    <t>TOTAL HEALTH CARE CLINICS - Physiotherapy</t>
  </si>
  <si>
    <t>PREMIER INN - JM and AN - CIPFA live conference</t>
  </si>
  <si>
    <t>WOLSELEY UKYAXLEYWISBECH4 x 28mm Straight Couplings, 22mm x 15mm Reducer, 15mm Equal Tee, 3 x 15mm elbows, 15mm Outside Bib Tap, 15mm Blanking Cap, 1/2 Head Taper Plug &amp; 28mm Pipe Cutter.</t>
  </si>
  <si>
    <t>ELLIOTT ENGINEERINWISBECHSAWSTON3/8 Blanking PlugNederham Hose Reel Wash Gun1/2 Wash Gun Connector</t>
  </si>
  <si>
    <t>HUGH CRANE CLEANINDOGSTHORPEPressure Washer Spray Gun</t>
  </si>
  <si>
    <t>B &amp; Q 1140WISBECHToilet Seat</t>
  </si>
  <si>
    <t>SCREWFIX DIR LTDWISBECHSoft Close toilet Seat4 x Pipe Freeze Kits</t>
  </si>
  <si>
    <t>SCREWFIX DIR LTDMANEAST IVES4 x 15mm CHROME ELBOWS15mm CHROME PIPE</t>
  </si>
  <si>
    <t>PLUMBNATIONSTANGROUNDMira Element EV Mixer Shower</t>
  </si>
  <si>
    <t>HUGH CRANE CLEANINSTANGROUNDHigh Pressure Washer Spray Gun</t>
  </si>
  <si>
    <t>SGS-ENGINEERING.COM</t>
  </si>
  <si>
    <t>AMAZON  R09JR7F54</t>
  </si>
  <si>
    <t>WWW.HUEL.COM - trial of staff welfare provisions</t>
  </si>
  <si>
    <t>PNEUMATECHNIQUE air connectors and pipe</t>
  </si>
  <si>
    <t>Quinetic 13A Socket Adaptor Receiver</t>
  </si>
  <si>
    <t>Twin Floodlight Bracket Scaffold Pole Bracket for Floodlights etc.</t>
  </si>
  <si>
    <t>MUSTBAU Hard Hats Construction Safety Helmet</t>
  </si>
  <si>
    <t>WALI TV Ceiling Mount, Adjustable Tilt Swivel Ceiling TV Bracket</t>
  </si>
  <si>
    <t>AMZNMKTPLACE R05DS9M04Keyboard</t>
  </si>
  <si>
    <t>AMZNMKTPLACE R03YB6MY4Ethernet adapter</t>
  </si>
  <si>
    <t>PREMIER INN-Parking</t>
  </si>
  <si>
    <t>Dymo Gun for labelling</t>
  </si>
  <si>
    <t>Smoke Fluid</t>
  </si>
  <si>
    <t>Training Refreshments for courses</t>
  </si>
  <si>
    <t>GITHUB INC.Code Repository DT</t>
  </si>
  <si>
    <t>JIRA Workload Management BIP</t>
  </si>
  <si>
    <t>Firebreak shopping</t>
  </si>
  <si>
    <t>Storage for uniform cupboard</t>
  </si>
  <si>
    <t>Stationwear boots</t>
  </si>
  <si>
    <t>Mattress Covers - A14</t>
  </si>
  <si>
    <t>CIPS Exams - KM</t>
  </si>
  <si>
    <t>CIPS Exams - DC</t>
  </si>
  <si>
    <t>APPLE.COM/BILLAdditio0pnal phone storage</t>
  </si>
  <si>
    <t>AMAZON  R273T5014 Stationary</t>
  </si>
  <si>
    <t>WWW.AMAZON.  R03HN4624 stationary</t>
  </si>
  <si>
    <t>TOTAL PARKING SOLUTION for Serious violence duty symposium</t>
  </si>
  <si>
    <t>LAS IGUANAS - TEMPLE Sout of county meal allowance - 2 days spent out of county due to LRF Chairs Conference in Birmingham requiring an overnight stay.</t>
  </si>
  <si>
    <t>YOURPARKINGSPACE.CO.UK - parking</t>
  </si>
  <si>
    <t>Apple- extra storage for photos</t>
  </si>
  <si>
    <t>Trail PPE kit storage- Contaminants project</t>
  </si>
  <si>
    <t>St Neots capital project- desktop hob</t>
  </si>
  <si>
    <t>SCREWFIX DIR LTD - Safety glasses for ops incident needed urgent</t>
  </si>
  <si>
    <t>TESCO PFS 3976   -  ENGINE OIL DUE TO OIL LIGHT ON</t>
  </si>
  <si>
    <t>MICROSOFT MICROSOFT 36Cloud storage</t>
  </si>
  <si>
    <t>RAMSEY MOTORS - 2 x rear tyres</t>
  </si>
  <si>
    <t>Learning &amp; Development</t>
  </si>
  <si>
    <t>CIPD MEMBERSHIP FEE Required for Level 7 diploma</t>
  </si>
  <si>
    <t>Regional CPD - Speakers travel Cost</t>
  </si>
  <si>
    <t>TRAVELODG TRAVELODGE GFI Regional Guest accommodation</t>
  </si>
  <si>
    <t>GOOGLE  GOOGLE PLAY APP for drone response</t>
  </si>
  <si>
    <t>CO-OP GROUP 171642 Op Fellowship</t>
  </si>
  <si>
    <t>TACTICAL HAZMAT HMA field Guides</t>
  </si>
  <si>
    <t>GN HUNTINGDON travel to London for NILO meeting</t>
  </si>
  <si>
    <t>CO-OP GROUP 019959 Op Fellowship</t>
  </si>
  <si>
    <t>SP TACTREE HMA Bag</t>
  </si>
  <si>
    <t>PAYPAL  HAZMATLINK 2024 ERG guides for HMA's</t>
  </si>
  <si>
    <t>MCDONALDS 602 out of county welfare</t>
  </si>
  <si>
    <t>FAST KEY SERVICES LIMI</t>
  </si>
  <si>
    <t>AMAZON  RT6012FE4</t>
  </si>
  <si>
    <t>COOLERAID LTD</t>
  </si>
  <si>
    <t>THE ATRIUM - Food for team at procurement act - go live</t>
  </si>
  <si>
    <t>WWW.CIPS.ORG - training course - exam entry</t>
  </si>
  <si>
    <t>TW annual membership fee for the Business Continuity Institute Forum.</t>
  </si>
  <si>
    <t>MCDONALDS - Primary Authority site visit and will be reclaimed back through cost recovery.</t>
  </si>
  <si>
    <t>BROADWALK SHOPPING CEN - Primary Authority site visit and will be reclaimed back through cost recovery.</t>
  </si>
  <si>
    <t>LUL TICKET MACHINE - Primary Authority site visit and will be reclaimed back through cost recovery.</t>
  </si>
  <si>
    <t>Purchase Card March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</si>
</sst>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d/mm/yyyy"/>
    <numFmt numFmtId="165" formatCode="#,##0.0_ ;\-#,##0.0\ "/>
  </numFmts>
  <fonts count="8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rgb="FF164B2E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164B2E"/>
      <name val="Arial"/>
      <family val="2"/>
    </font>
    <font>
      <b/>
      <sz val="11"/>
      <color rgb="FF00000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6">
    <xf numFmtId="0" fontId="0" fillId="0" borderId="0" xfId="0"/>
    <xf numFmtId="0" fontId="2" fillId="2" borderId="0" xfId="0" applyFont="1" applyFill="1" applyAlignment="1">
      <alignment vertical="center"/>
    </xf>
    <xf numFmtId="0" fontId="3" fillId="0" borderId="0" xfId="0" applyFont="1"/>
    <xf numFmtId="0" fontId="0" fillId="0" borderId="0" xfId="0" applyAlignment="1">
      <alignment vertical="center"/>
    </xf>
    <xf numFmtId="43" fontId="0" fillId="0" borderId="0" xfId="1" applyFont="1" applyFill="1"/>
    <xf numFmtId="0" fontId="4" fillId="0" borderId="0" xfId="0" applyFont="1" applyAlignment="1">
      <alignment horizontal="right" vertical="center" wrapText="1"/>
    </xf>
    <xf numFmtId="0" fontId="4" fillId="0" borderId="0" xfId="0" applyFont="1" applyAlignment="1">
      <alignment vertical="center" wrapText="1"/>
    </xf>
    <xf numFmtId="43" fontId="4" fillId="0" borderId="0" xfId="1" applyFont="1" applyFill="1" applyAlignment="1">
      <alignment vertical="center" wrapText="1"/>
    </xf>
    <xf numFmtId="164" fontId="0" fillId="0" borderId="0" xfId="0" applyNumberFormat="1" applyAlignment="1">
      <alignment horizontal="center" vertical="center"/>
    </xf>
    <xf numFmtId="39" fontId="0" fillId="0" borderId="0" xfId="0" applyNumberFormat="1" applyAlignment="1">
      <alignment vertical="center"/>
    </xf>
    <xf numFmtId="0" fontId="0" fillId="0" borderId="0" xfId="0" applyAlignment="1">
      <alignment wrapText="1"/>
    </xf>
    <xf numFmtId="0" fontId="5" fillId="2" borderId="0" xfId="0" applyFont="1" applyFill="1" applyAlignment="1">
      <alignment vertical="center"/>
    </xf>
    <xf numFmtId="164" fontId="4" fillId="0" borderId="0" xfId="0" applyNumberFormat="1" applyFont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vertical="center"/>
    </xf>
    <xf numFmtId="43" fontId="4" fillId="0" borderId="0" xfId="1" applyFont="1" applyFill="1"/>
    <xf numFmtId="39" fontId="4" fillId="0" borderId="0" xfId="0" applyNumberFormat="1" applyFont="1"/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right" wrapText="1"/>
    </xf>
    <xf numFmtId="0" fontId="0" fillId="0" borderId="0" xfId="0" applyAlignment="1">
      <alignment vertical="center" wrapText="1"/>
    </xf>
    <xf numFmtId="43" fontId="0" fillId="0" borderId="0" xfId="1" applyFont="1" applyAlignment="1">
      <alignment vertical="center"/>
    </xf>
    <xf numFmtId="0" fontId="0" fillId="0" borderId="0" xfId="0" applyAlignment="1">
      <alignment horizontal="left" vertical="center" wrapText="1"/>
    </xf>
    <xf numFmtId="39" fontId="4" fillId="0" borderId="0" xfId="0" applyNumberFormat="1" applyFont="1" applyAlignment="1">
      <alignment vertical="center"/>
    </xf>
    <xf numFmtId="0" fontId="0" fillId="0" borderId="0" xfId="0" applyAlignment="1">
      <alignment horizontal="center"/>
    </xf>
    <xf numFmtId="39" fontId="0" fillId="0" borderId="0" xfId="0" applyNumberFormat="1"/>
    <xf numFmtId="0" fontId="6" fillId="0" borderId="0" xfId="0" applyFont="1"/>
    <xf numFmtId="43" fontId="0" fillId="0" borderId="0" xfId="1" applyFont="1" applyAlignment="1">
      <alignment horizontal="center" vertical="center"/>
    </xf>
    <xf numFmtId="0" fontId="0" fillId="0" borderId="0" xfId="0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65" fontId="0" fillId="0" borderId="0" xfId="0" applyNumberFormat="1"/>
    <xf numFmtId="164" fontId="0" fillId="0" borderId="0" xfId="0" applyNumberFormat="1" applyAlignment="1">
      <alignment horizontal="center"/>
    </xf>
    <xf numFmtId="0" fontId="7" fillId="0" borderId="0" xfId="0" applyFont="1"/>
    <xf numFmtId="0" fontId="0" fillId="0" borderId="0" xfId="0" applyAlignment="1">
      <alignment horizontal="left" wrapText="1"/>
    </xf>
    <xf numFmtId="43" fontId="0" fillId="0" borderId="0" xfId="1" applyFont="1"/>
    <xf numFmtId="14" fontId="4" fillId="0" borderId="0" xfId="0" applyNumberFormat="1" applyFont="1" applyAlignment="1">
      <alignment horizontal="center"/>
    </xf>
    <xf numFmtId="43" fontId="0" fillId="0" borderId="0" xfId="1" applyFont="1" applyAlignment="1"/>
    <xf numFmtId="0" fontId="4" fillId="0" borderId="0" xfId="0" applyFont="1" applyAlignment="1">
      <alignment horizontal="center" vertical="center" wrapText="1"/>
    </xf>
    <xf numFmtId="43" fontId="4" fillId="0" borderId="0" xfId="1" applyFont="1" applyAlignment="1">
      <alignment wrapText="1"/>
    </xf>
    <xf numFmtId="43" fontId="4" fillId="0" borderId="0" xfId="1" applyFont="1"/>
    <xf numFmtId="164" fontId="4" fillId="0" borderId="0" xfId="0" applyNumberFormat="1" applyFont="1" applyAlignment="1">
      <alignment horizontal="center"/>
    </xf>
    <xf numFmtId="14" fontId="0" fillId="0" borderId="0" xfId="0" applyNumberFormat="1" applyAlignment="1">
      <alignment horizontal="center" vertical="top" wrapText="1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43" fontId="0" fillId="0" borderId="0" xfId="1" applyFont="1" applyAlignment="1">
      <alignment vertical="top"/>
    </xf>
    <xf numFmtId="4" fontId="0" fillId="0" borderId="0" xfId="0" applyNumberFormat="1" applyAlignment="1">
      <alignment vertical="top" wrapText="1"/>
    </xf>
    <xf numFmtId="14" fontId="4" fillId="0" borderId="0" xfId="0" applyNumberFormat="1" applyFont="1" applyAlignment="1">
      <alignment horizontal="center" vertical="top" wrapText="1"/>
    </xf>
    <xf numFmtId="0" fontId="4" fillId="0" borderId="0" xfId="0" applyFont="1" applyAlignment="1">
      <alignment vertical="top"/>
    </xf>
    <xf numFmtId="164" fontId="0" fillId="0" borderId="0" xfId="0" applyNumberFormat="1" applyAlignment="1">
      <alignment horizontal="center" vertical="top"/>
    </xf>
    <xf numFmtId="0" fontId="7" fillId="0" borderId="0" xfId="0" applyFont="1" applyAlignment="1">
      <alignment vertical="top"/>
    </xf>
    <xf numFmtId="0" fontId="4" fillId="0" borderId="0" xfId="0" applyFont="1" applyAlignment="1">
      <alignment vertical="top" wrapText="1"/>
    </xf>
    <xf numFmtId="43" fontId="0" fillId="0" borderId="0" xfId="1" applyFont="1" applyAlignment="1">
      <alignment horizontal="center" vertical="top"/>
    </xf>
    <xf numFmtId="4" fontId="4" fillId="0" borderId="0" xfId="0" applyNumberFormat="1" applyFont="1" applyAlignment="1">
      <alignment vertical="top" wrapText="1"/>
    </xf>
    <xf numFmtId="4" fontId="0" fillId="0" borderId="0" xfId="0" applyNumberFormat="1" applyAlignment="1">
      <alignment horizontal="center" vertical="top" wrapText="1"/>
    </xf>
    <xf numFmtId="43" fontId="0" fillId="0" borderId="0" xfId="1" applyFont="1" applyAlignment="1">
      <alignment horizontal="center"/>
    </xf>
    <xf numFmtId="0" fontId="0" fillId="0" borderId="0" xfId="0" applyAlignment="1">
      <alignment horizontal="right"/>
    </xf>
    <xf numFmtId="14" fontId="0" fillId="0" borderId="0" xfId="0" applyNumberFormat="1" applyAlignment="1">
      <alignment horizontal="center" vertical="center" wrapText="1"/>
    </xf>
    <xf numFmtId="43" fontId="0" fillId="0" borderId="0" xfId="1" applyFont="1" applyAlignment="1">
      <alignment horizontal="right" vertical="top"/>
    </xf>
    <xf numFmtId="4" fontId="0" fillId="0" borderId="0" xfId="0" applyNumberFormat="1" applyAlignment="1">
      <alignment vertical="center" wrapText="1"/>
    </xf>
    <xf numFmtId="43" fontId="0" fillId="0" borderId="0" xfId="1" applyFont="1" applyFill="1" applyAlignment="1">
      <alignment horizontal="right" vertical="top"/>
    </xf>
    <xf numFmtId="4" fontId="0" fillId="0" borderId="0" xfId="0" applyNumberFormat="1" applyAlignment="1">
      <alignment horizontal="right" vertical="top" wrapText="1"/>
    </xf>
    <xf numFmtId="43" fontId="0" fillId="0" borderId="0" xfId="1" applyFont="1" applyAlignment="1">
      <alignment horizontal="right"/>
    </xf>
    <xf numFmtId="43" fontId="0" fillId="0" borderId="0" xfId="1" applyFont="1" applyAlignment="1">
      <alignment horizontal="right" vertical="center"/>
    </xf>
    <xf numFmtId="4" fontId="4" fillId="0" borderId="0" xfId="0" applyNumberFormat="1" applyFont="1"/>
    <xf numFmtId="4" fontId="0" fillId="0" borderId="0" xfId="0" applyNumberFormat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56EEEA-A826-4895-8DB4-FC047BA1BBA7}">
  <sheetPr>
    <pageSetUpPr fitToPage="1"/>
  </sheetPr>
  <dimension ref="A1:G222"/>
  <sheetViews>
    <sheetView showGridLines="0" topLeftCell="B10" workbookViewId="0">
      <selection activeCell="D20" sqref="D20"/>
    </sheetView>
  </sheetViews>
  <sheetFormatPr defaultRowHeight="13.2" x14ac:dyDescent="0.25"/>
  <cols>
    <col min="1" max="1" width="14.33203125" style="1" hidden="1" customWidth="1"/>
    <col min="2" max="2" width="16.44140625" customWidth="1"/>
    <col min="3" max="3" width="33.33203125" style="3" customWidth="1"/>
    <col min="4" max="4" width="28.5546875" customWidth="1"/>
    <col min="5" max="5" width="70.44140625" customWidth="1"/>
    <col min="6" max="6" width="28.5546875" style="4" customWidth="1"/>
    <col min="7" max="7" width="14.33203125" customWidth="1"/>
  </cols>
  <sheetData>
    <row r="1" spans="1:7" ht="13.8" x14ac:dyDescent="0.25">
      <c r="B1" s="2" t="s">
        <v>0</v>
      </c>
    </row>
    <row r="2" spans="1:7" ht="13.8" x14ac:dyDescent="0.25">
      <c r="B2" s="2" t="s">
        <v>1</v>
      </c>
    </row>
    <row r="3" spans="1:7" ht="13.8" x14ac:dyDescent="0.25">
      <c r="A3" s="1" t="s">
        <v>2</v>
      </c>
      <c r="B3" s="2" t="s">
        <v>3</v>
      </c>
    </row>
    <row r="4" spans="1:7" s="3" customFormat="1" x14ac:dyDescent="0.25">
      <c r="A4" s="1" t="s">
        <v>4</v>
      </c>
      <c r="B4" s="5" t="s">
        <v>5</v>
      </c>
      <c r="C4" s="6" t="s">
        <v>6</v>
      </c>
      <c r="D4" s="6" t="s">
        <v>7</v>
      </c>
      <c r="E4" s="6" t="s">
        <v>8</v>
      </c>
      <c r="F4" s="7" t="s">
        <v>9</v>
      </c>
      <c r="G4" s="5" t="s">
        <v>10</v>
      </c>
    </row>
    <row r="5" spans="1:7" x14ac:dyDescent="0.25">
      <c r="A5" s="1" t="s">
        <v>11</v>
      </c>
      <c r="B5" s="8">
        <v>45401</v>
      </c>
      <c r="C5" s="3" t="s">
        <v>12</v>
      </c>
      <c r="D5" s="3" t="s">
        <v>13</v>
      </c>
      <c r="E5" t="s">
        <v>14</v>
      </c>
      <c r="F5" s="4" t="s">
        <v>15</v>
      </c>
      <c r="G5" s="9">
        <v>14.76</v>
      </c>
    </row>
    <row r="6" spans="1:7" x14ac:dyDescent="0.25">
      <c r="A6" s="1" t="s">
        <v>11</v>
      </c>
      <c r="B6" s="8">
        <v>45401</v>
      </c>
      <c r="C6" s="3" t="s">
        <v>16</v>
      </c>
      <c r="D6" s="3" t="s">
        <v>17</v>
      </c>
      <c r="E6" t="s">
        <v>18</v>
      </c>
      <c r="F6" s="4" t="s">
        <v>15</v>
      </c>
      <c r="G6" s="9">
        <v>126.5</v>
      </c>
    </row>
    <row r="7" spans="1:7" x14ac:dyDescent="0.25">
      <c r="A7" s="1" t="s">
        <v>11</v>
      </c>
      <c r="B7" s="8">
        <v>45401</v>
      </c>
      <c r="C7" s="3" t="s">
        <v>16</v>
      </c>
      <c r="D7" s="3" t="s">
        <v>17</v>
      </c>
      <c r="E7" t="s">
        <v>19</v>
      </c>
      <c r="F7" s="4" t="s">
        <v>15</v>
      </c>
      <c r="G7" s="9">
        <v>93.65</v>
      </c>
    </row>
    <row r="8" spans="1:7" x14ac:dyDescent="0.25">
      <c r="A8" s="1" t="s">
        <v>11</v>
      </c>
      <c r="B8" s="8">
        <v>45401</v>
      </c>
      <c r="C8" s="3" t="s">
        <v>16</v>
      </c>
      <c r="D8" s="3" t="s">
        <v>17</v>
      </c>
      <c r="E8" t="s">
        <v>20</v>
      </c>
      <c r="F8" s="4" t="s">
        <v>15</v>
      </c>
      <c r="G8" s="9">
        <v>22.33</v>
      </c>
    </row>
    <row r="9" spans="1:7" x14ac:dyDescent="0.25">
      <c r="A9" s="1" t="s">
        <v>11</v>
      </c>
      <c r="B9" s="8">
        <v>45401</v>
      </c>
      <c r="C9" s="3" t="s">
        <v>16</v>
      </c>
      <c r="D9" s="3" t="s">
        <v>17</v>
      </c>
      <c r="E9" t="s">
        <v>21</v>
      </c>
      <c r="F9" s="4" t="s">
        <v>15</v>
      </c>
      <c r="G9" s="9">
        <v>10.5</v>
      </c>
    </row>
    <row r="10" spans="1:7" x14ac:dyDescent="0.25">
      <c r="A10" s="1" t="s">
        <v>11</v>
      </c>
      <c r="B10" s="8">
        <v>45401</v>
      </c>
      <c r="C10" s="3" t="s">
        <v>16</v>
      </c>
      <c r="D10" s="3" t="s">
        <v>22</v>
      </c>
      <c r="E10" t="s">
        <v>23</v>
      </c>
      <c r="F10" s="4" t="s">
        <v>15</v>
      </c>
      <c r="G10" s="9">
        <v>1</v>
      </c>
    </row>
    <row r="11" spans="1:7" x14ac:dyDescent="0.25">
      <c r="A11" s="1" t="s">
        <v>11</v>
      </c>
      <c r="B11" s="8">
        <v>45401</v>
      </c>
      <c r="C11" s="3" t="s">
        <v>24</v>
      </c>
      <c r="D11" s="3" t="s">
        <v>17</v>
      </c>
      <c r="E11" t="s">
        <v>25</v>
      </c>
      <c r="F11" s="4" t="s">
        <v>15</v>
      </c>
      <c r="G11" s="9">
        <v>444</v>
      </c>
    </row>
    <row r="12" spans="1:7" x14ac:dyDescent="0.25">
      <c r="A12" s="1" t="s">
        <v>11</v>
      </c>
      <c r="B12" s="8">
        <v>45401</v>
      </c>
      <c r="C12" s="3" t="s">
        <v>24</v>
      </c>
      <c r="D12" s="3" t="s">
        <v>17</v>
      </c>
      <c r="E12" t="s">
        <v>26</v>
      </c>
      <c r="F12" s="4" t="s">
        <v>15</v>
      </c>
      <c r="G12" s="9">
        <v>222</v>
      </c>
    </row>
    <row r="13" spans="1:7" x14ac:dyDescent="0.25">
      <c r="A13" s="1" t="s">
        <v>11</v>
      </c>
      <c r="B13" s="8">
        <v>45401</v>
      </c>
      <c r="C13" s="3" t="s">
        <v>27</v>
      </c>
      <c r="D13" s="3" t="s">
        <v>17</v>
      </c>
      <c r="E13" t="s">
        <v>28</v>
      </c>
      <c r="F13" s="4" t="s">
        <v>15</v>
      </c>
      <c r="G13" s="9">
        <v>145.53</v>
      </c>
    </row>
    <row r="14" spans="1:7" x14ac:dyDescent="0.25">
      <c r="A14" s="1" t="s">
        <v>11</v>
      </c>
      <c r="B14" s="8">
        <v>45401</v>
      </c>
      <c r="C14" s="3" t="s">
        <v>27</v>
      </c>
      <c r="D14" s="3" t="s">
        <v>17</v>
      </c>
      <c r="E14" t="s">
        <v>29</v>
      </c>
      <c r="F14" s="4" t="s">
        <v>15</v>
      </c>
      <c r="G14" s="9">
        <v>29.42</v>
      </c>
    </row>
    <row r="15" spans="1:7" x14ac:dyDescent="0.25">
      <c r="A15" s="1" t="s">
        <v>11</v>
      </c>
      <c r="B15" s="8">
        <v>45401</v>
      </c>
      <c r="C15" s="3" t="s">
        <v>27</v>
      </c>
      <c r="D15" s="3" t="s">
        <v>17</v>
      </c>
      <c r="E15" s="10" t="s">
        <v>30</v>
      </c>
      <c r="F15" s="4" t="s">
        <v>15</v>
      </c>
      <c r="G15" s="9">
        <v>16.190000000000001</v>
      </c>
    </row>
    <row r="16" spans="1:7" x14ac:dyDescent="0.25">
      <c r="A16" s="1" t="s">
        <v>11</v>
      </c>
      <c r="B16" s="8">
        <v>45401</v>
      </c>
      <c r="C16" s="3" t="s">
        <v>27</v>
      </c>
      <c r="D16" s="3" t="s">
        <v>17</v>
      </c>
      <c r="E16" t="s">
        <v>31</v>
      </c>
      <c r="F16" s="4" t="s">
        <v>15</v>
      </c>
      <c r="G16" s="9">
        <v>8.19</v>
      </c>
    </row>
    <row r="17" spans="1:7" x14ac:dyDescent="0.25">
      <c r="A17" s="1" t="s">
        <v>11</v>
      </c>
      <c r="B17" s="8">
        <v>45401</v>
      </c>
      <c r="C17" s="3" t="s">
        <v>27</v>
      </c>
      <c r="D17" s="3" t="s">
        <v>17</v>
      </c>
      <c r="E17" t="s">
        <v>32</v>
      </c>
      <c r="F17" s="4" t="s">
        <v>15</v>
      </c>
      <c r="G17" s="9">
        <v>0.05</v>
      </c>
    </row>
    <row r="18" spans="1:7" x14ac:dyDescent="0.25">
      <c r="A18" s="1" t="s">
        <v>11</v>
      </c>
      <c r="B18" s="8">
        <v>45401</v>
      </c>
      <c r="C18" s="3" t="s">
        <v>33</v>
      </c>
      <c r="D18" s="3" t="s">
        <v>34</v>
      </c>
      <c r="E18" t="s">
        <v>35</v>
      </c>
      <c r="F18" s="4" t="s">
        <v>15</v>
      </c>
      <c r="G18" s="9">
        <v>149</v>
      </c>
    </row>
    <row r="19" spans="1:7" x14ac:dyDescent="0.25">
      <c r="A19" s="1" t="s">
        <v>11</v>
      </c>
      <c r="B19" s="8">
        <v>45401</v>
      </c>
      <c r="C19" s="3" t="s">
        <v>33</v>
      </c>
      <c r="D19" s="3" t="s">
        <v>34</v>
      </c>
      <c r="E19" t="s">
        <v>36</v>
      </c>
      <c r="F19" s="4" t="s">
        <v>15</v>
      </c>
      <c r="G19" s="9">
        <v>139</v>
      </c>
    </row>
    <row r="20" spans="1:7" x14ac:dyDescent="0.25">
      <c r="A20" s="1" t="s">
        <v>11</v>
      </c>
      <c r="B20" s="8">
        <v>45401</v>
      </c>
      <c r="C20" s="3" t="s">
        <v>33</v>
      </c>
      <c r="D20" s="3" t="s">
        <v>34</v>
      </c>
      <c r="E20" t="s">
        <v>37</v>
      </c>
      <c r="F20" s="4" t="s">
        <v>15</v>
      </c>
      <c r="G20" s="9">
        <v>139</v>
      </c>
    </row>
    <row r="21" spans="1:7" x14ac:dyDescent="0.25">
      <c r="A21" s="1" t="s">
        <v>11</v>
      </c>
      <c r="B21" s="8">
        <v>45401</v>
      </c>
      <c r="C21" s="3" t="s">
        <v>33</v>
      </c>
      <c r="D21" s="3" t="s">
        <v>17</v>
      </c>
      <c r="E21" t="s">
        <v>38</v>
      </c>
      <c r="F21" s="4" t="s">
        <v>15</v>
      </c>
      <c r="G21" s="9">
        <v>23.98</v>
      </c>
    </row>
    <row r="22" spans="1:7" x14ac:dyDescent="0.25">
      <c r="A22" s="1" t="s">
        <v>11</v>
      </c>
      <c r="B22" s="8">
        <v>45401</v>
      </c>
      <c r="C22" s="3" t="s">
        <v>33</v>
      </c>
      <c r="D22" s="3" t="s">
        <v>39</v>
      </c>
      <c r="E22" t="s">
        <v>40</v>
      </c>
      <c r="F22" s="4" t="s">
        <v>15</v>
      </c>
      <c r="G22" s="9">
        <v>17.98</v>
      </c>
    </row>
    <row r="23" spans="1:7" x14ac:dyDescent="0.25">
      <c r="A23" s="1" t="s">
        <v>11</v>
      </c>
      <c r="B23" s="8">
        <v>45401</v>
      </c>
      <c r="C23" s="3" t="s">
        <v>33</v>
      </c>
      <c r="D23" s="3" t="s">
        <v>17</v>
      </c>
      <c r="E23" t="s">
        <v>41</v>
      </c>
      <c r="F23" s="4" t="s">
        <v>15</v>
      </c>
      <c r="G23" s="9">
        <v>-19.98</v>
      </c>
    </row>
    <row r="24" spans="1:7" x14ac:dyDescent="0.25">
      <c r="A24" s="1" t="s">
        <v>11</v>
      </c>
      <c r="B24" s="8">
        <v>45401</v>
      </c>
      <c r="C24" s="3" t="s">
        <v>33</v>
      </c>
      <c r="D24" s="3" t="s">
        <v>17</v>
      </c>
      <c r="E24" t="s">
        <v>41</v>
      </c>
      <c r="G24" s="9">
        <v>19.98</v>
      </c>
    </row>
    <row r="25" spans="1:7" x14ac:dyDescent="0.25">
      <c r="A25" s="1" t="s">
        <v>11</v>
      </c>
      <c r="B25" s="8">
        <v>45401</v>
      </c>
      <c r="C25" s="3" t="s">
        <v>33</v>
      </c>
      <c r="D25" s="3" t="s">
        <v>42</v>
      </c>
      <c r="E25" t="s">
        <v>43</v>
      </c>
      <c r="F25" s="4" t="s">
        <v>15</v>
      </c>
      <c r="G25" s="9">
        <v>165.09</v>
      </c>
    </row>
    <row r="26" spans="1:7" x14ac:dyDescent="0.25">
      <c r="A26" s="1" t="s">
        <v>11</v>
      </c>
      <c r="B26" s="8">
        <v>45401</v>
      </c>
      <c r="C26" s="3" t="s">
        <v>33</v>
      </c>
      <c r="D26" s="3" t="s">
        <v>39</v>
      </c>
      <c r="E26" t="s">
        <v>44</v>
      </c>
      <c r="F26" s="4" t="s">
        <v>15</v>
      </c>
      <c r="G26" s="9">
        <v>78</v>
      </c>
    </row>
    <row r="27" spans="1:7" x14ac:dyDescent="0.25">
      <c r="A27" s="1" t="s">
        <v>11</v>
      </c>
      <c r="B27" s="8">
        <v>45401</v>
      </c>
      <c r="C27" s="3" t="s">
        <v>33</v>
      </c>
      <c r="D27" s="3" t="s">
        <v>17</v>
      </c>
      <c r="E27" t="s">
        <v>45</v>
      </c>
      <c r="F27" s="4" t="s">
        <v>15</v>
      </c>
      <c r="G27" s="9">
        <v>13.59</v>
      </c>
    </row>
    <row r="28" spans="1:7" x14ac:dyDescent="0.25">
      <c r="A28" s="1" t="s">
        <v>11</v>
      </c>
      <c r="B28" s="8">
        <v>45401</v>
      </c>
      <c r="C28" s="3" t="s">
        <v>46</v>
      </c>
      <c r="D28" s="3" t="s">
        <v>34</v>
      </c>
      <c r="E28" t="s">
        <v>47</v>
      </c>
      <c r="F28" s="4" t="s">
        <v>15</v>
      </c>
      <c r="G28" s="9">
        <v>39</v>
      </c>
    </row>
    <row r="29" spans="1:7" x14ac:dyDescent="0.25">
      <c r="A29" s="1" t="s">
        <v>11</v>
      </c>
      <c r="B29" s="8">
        <v>45401</v>
      </c>
      <c r="C29" s="3" t="s">
        <v>46</v>
      </c>
      <c r="D29" s="3" t="s">
        <v>17</v>
      </c>
      <c r="E29" t="s">
        <v>48</v>
      </c>
      <c r="F29" s="4" t="s">
        <v>15</v>
      </c>
      <c r="G29" s="9">
        <v>35.99</v>
      </c>
    </row>
    <row r="30" spans="1:7" x14ac:dyDescent="0.25">
      <c r="A30" s="1" t="s">
        <v>11</v>
      </c>
      <c r="B30" s="8">
        <v>45401</v>
      </c>
      <c r="C30" s="3" t="s">
        <v>46</v>
      </c>
      <c r="D30" s="3" t="s">
        <v>34</v>
      </c>
      <c r="E30" t="s">
        <v>49</v>
      </c>
      <c r="F30" s="4" t="s">
        <v>15</v>
      </c>
      <c r="G30" s="9">
        <v>14.6</v>
      </c>
    </row>
    <row r="31" spans="1:7" x14ac:dyDescent="0.25">
      <c r="A31" s="1" t="s">
        <v>11</v>
      </c>
      <c r="B31" s="8">
        <v>45401</v>
      </c>
      <c r="C31" s="3" t="s">
        <v>46</v>
      </c>
      <c r="D31" s="3" t="s">
        <v>34</v>
      </c>
      <c r="E31" t="s">
        <v>50</v>
      </c>
      <c r="F31" s="4" t="s">
        <v>15</v>
      </c>
      <c r="G31" s="9">
        <v>7.05</v>
      </c>
    </row>
    <row r="32" spans="1:7" x14ac:dyDescent="0.25">
      <c r="A32" s="1" t="s">
        <v>11</v>
      </c>
      <c r="B32" s="8">
        <v>45401</v>
      </c>
      <c r="C32" s="3" t="s">
        <v>46</v>
      </c>
      <c r="D32" s="3" t="s">
        <v>34</v>
      </c>
      <c r="E32" t="s">
        <v>51</v>
      </c>
      <c r="F32" s="4" t="s">
        <v>15</v>
      </c>
      <c r="G32" s="9">
        <v>4.9000000000000004</v>
      </c>
    </row>
    <row r="33" spans="1:7" x14ac:dyDescent="0.25">
      <c r="A33" s="1" t="s">
        <v>11</v>
      </c>
      <c r="B33" s="8">
        <v>45401</v>
      </c>
      <c r="C33" s="3" t="s">
        <v>46</v>
      </c>
      <c r="D33" s="3" t="s">
        <v>34</v>
      </c>
      <c r="E33" t="s">
        <v>52</v>
      </c>
      <c r="F33" s="4" t="s">
        <v>15</v>
      </c>
      <c r="G33" s="9">
        <v>4.5</v>
      </c>
    </row>
    <row r="34" spans="1:7" x14ac:dyDescent="0.25">
      <c r="A34" s="1" t="s">
        <v>11</v>
      </c>
      <c r="B34" s="8">
        <v>45401</v>
      </c>
      <c r="C34" s="3" t="s">
        <v>46</v>
      </c>
      <c r="D34" s="3" t="s">
        <v>17</v>
      </c>
      <c r="E34" t="s">
        <v>53</v>
      </c>
      <c r="F34" s="4" t="s">
        <v>15</v>
      </c>
      <c r="G34" s="9">
        <v>2</v>
      </c>
    </row>
    <row r="35" spans="1:7" x14ac:dyDescent="0.25">
      <c r="A35" s="1" t="s">
        <v>11</v>
      </c>
      <c r="B35" s="8">
        <v>45401</v>
      </c>
      <c r="C35" s="3" t="s">
        <v>54</v>
      </c>
      <c r="D35" s="3" t="s">
        <v>42</v>
      </c>
      <c r="E35" t="s">
        <v>55</v>
      </c>
      <c r="F35" s="4" t="s">
        <v>15</v>
      </c>
      <c r="G35" s="9">
        <v>22.49</v>
      </c>
    </row>
    <row r="36" spans="1:7" x14ac:dyDescent="0.25">
      <c r="A36" s="1" t="s">
        <v>11</v>
      </c>
      <c r="B36" s="8">
        <v>45401</v>
      </c>
      <c r="C36" s="3" t="s">
        <v>54</v>
      </c>
      <c r="D36" s="3" t="s">
        <v>42</v>
      </c>
      <c r="E36" t="s">
        <v>56</v>
      </c>
      <c r="F36" s="4" t="s">
        <v>15</v>
      </c>
      <c r="G36" s="9">
        <v>9.99</v>
      </c>
    </row>
    <row r="37" spans="1:7" x14ac:dyDescent="0.25">
      <c r="A37" s="1" t="s">
        <v>11</v>
      </c>
      <c r="B37" s="8">
        <v>45401</v>
      </c>
      <c r="C37" s="3" t="s">
        <v>54</v>
      </c>
      <c r="D37" s="3" t="s">
        <v>42</v>
      </c>
      <c r="E37" t="s">
        <v>57</v>
      </c>
      <c r="F37" s="4" t="s">
        <v>15</v>
      </c>
      <c r="G37" s="9">
        <v>9.99</v>
      </c>
    </row>
    <row r="38" spans="1:7" x14ac:dyDescent="0.25">
      <c r="A38" s="1" t="s">
        <v>11</v>
      </c>
      <c r="B38" s="8">
        <v>45401</v>
      </c>
      <c r="C38" s="3" t="s">
        <v>58</v>
      </c>
      <c r="D38" s="3" t="s">
        <v>17</v>
      </c>
      <c r="E38" t="s">
        <v>59</v>
      </c>
      <c r="F38" s="4" t="s">
        <v>15</v>
      </c>
      <c r="G38" s="9">
        <v>247.2</v>
      </c>
    </row>
    <row r="39" spans="1:7" x14ac:dyDescent="0.25">
      <c r="A39" s="1" t="s">
        <v>11</v>
      </c>
      <c r="B39" s="8">
        <v>45401</v>
      </c>
      <c r="C39" s="3" t="s">
        <v>58</v>
      </c>
      <c r="D39" s="3" t="s">
        <v>17</v>
      </c>
      <c r="E39" t="s">
        <v>60</v>
      </c>
      <c r="F39" s="4" t="s">
        <v>15</v>
      </c>
      <c r="G39" s="9">
        <v>36</v>
      </c>
    </row>
    <row r="40" spans="1:7" x14ac:dyDescent="0.25">
      <c r="A40" s="1" t="s">
        <v>11</v>
      </c>
      <c r="B40" s="8">
        <v>45401</v>
      </c>
      <c r="C40" s="3" t="s">
        <v>58</v>
      </c>
      <c r="D40" s="3" t="s">
        <v>34</v>
      </c>
      <c r="E40" t="s">
        <v>61</v>
      </c>
      <c r="F40" s="4" t="s">
        <v>15</v>
      </c>
      <c r="G40" s="9">
        <v>26.8</v>
      </c>
    </row>
    <row r="41" spans="1:7" ht="26.4" x14ac:dyDescent="0.25">
      <c r="A41" s="1" t="s">
        <v>11</v>
      </c>
      <c r="B41" s="8">
        <v>45401</v>
      </c>
      <c r="C41" s="3" t="s">
        <v>58</v>
      </c>
      <c r="D41" s="3" t="s">
        <v>62</v>
      </c>
      <c r="E41" s="10" t="s">
        <v>63</v>
      </c>
      <c r="F41" s="4" t="s">
        <v>15</v>
      </c>
      <c r="G41" s="9">
        <v>294</v>
      </c>
    </row>
    <row r="42" spans="1:7" x14ac:dyDescent="0.25">
      <c r="A42" s="1" t="s">
        <v>11</v>
      </c>
      <c r="B42" s="8">
        <v>45401</v>
      </c>
      <c r="C42" s="3" t="s">
        <v>58</v>
      </c>
      <c r="D42" s="3" t="s">
        <v>17</v>
      </c>
      <c r="E42" t="s">
        <v>64</v>
      </c>
      <c r="F42" s="4" t="s">
        <v>15</v>
      </c>
      <c r="G42" s="9">
        <v>16.28</v>
      </c>
    </row>
    <row r="43" spans="1:7" x14ac:dyDescent="0.25">
      <c r="A43" s="1" t="s">
        <v>11</v>
      </c>
      <c r="B43" s="8">
        <v>45401</v>
      </c>
      <c r="C43" s="3" t="s">
        <v>58</v>
      </c>
      <c r="D43" s="3" t="s">
        <v>17</v>
      </c>
      <c r="E43" t="s">
        <v>65</v>
      </c>
      <c r="F43" s="4" t="s">
        <v>15</v>
      </c>
      <c r="G43" s="9">
        <v>78.98</v>
      </c>
    </row>
    <row r="44" spans="1:7" x14ac:dyDescent="0.25">
      <c r="A44" s="1" t="s">
        <v>11</v>
      </c>
      <c r="B44" s="8">
        <v>45401</v>
      </c>
      <c r="C44" s="3" t="s">
        <v>58</v>
      </c>
      <c r="D44" s="3" t="s">
        <v>66</v>
      </c>
      <c r="E44" t="s">
        <v>67</v>
      </c>
      <c r="F44" s="4" t="s">
        <v>15</v>
      </c>
      <c r="G44" s="9">
        <v>16.149999999999999</v>
      </c>
    </row>
    <row r="45" spans="1:7" x14ac:dyDescent="0.25">
      <c r="A45" s="1" t="s">
        <v>11</v>
      </c>
      <c r="B45" s="8">
        <v>45401</v>
      </c>
      <c r="C45" s="3" t="s">
        <v>58</v>
      </c>
      <c r="D45" s="3" t="s">
        <v>17</v>
      </c>
      <c r="E45" t="s">
        <v>68</v>
      </c>
      <c r="F45" s="4" t="s">
        <v>15</v>
      </c>
      <c r="G45" s="9">
        <v>0.99</v>
      </c>
    </row>
    <row r="46" spans="1:7" x14ac:dyDescent="0.25">
      <c r="A46" s="1" t="s">
        <v>11</v>
      </c>
      <c r="B46" s="8">
        <v>45401</v>
      </c>
      <c r="C46" s="3" t="s">
        <v>69</v>
      </c>
      <c r="D46" s="3" t="s">
        <v>34</v>
      </c>
      <c r="E46" t="s">
        <v>70</v>
      </c>
      <c r="F46" s="4" t="s">
        <v>15</v>
      </c>
      <c r="G46" s="9">
        <v>51</v>
      </c>
    </row>
    <row r="47" spans="1:7" x14ac:dyDescent="0.25">
      <c r="A47" s="1" t="s">
        <v>11</v>
      </c>
      <c r="B47" s="8">
        <v>45401</v>
      </c>
      <c r="C47" s="3" t="s">
        <v>71</v>
      </c>
      <c r="D47" s="3" t="s">
        <v>17</v>
      </c>
      <c r="E47" t="s">
        <v>72</v>
      </c>
      <c r="F47" s="4" t="s">
        <v>15</v>
      </c>
      <c r="G47" s="9">
        <v>176.4</v>
      </c>
    </row>
    <row r="48" spans="1:7" x14ac:dyDescent="0.25">
      <c r="A48" s="1" t="s">
        <v>11</v>
      </c>
      <c r="B48" s="8">
        <v>45401</v>
      </c>
      <c r="C48" s="3" t="s">
        <v>71</v>
      </c>
      <c r="D48" s="3" t="s">
        <v>17</v>
      </c>
      <c r="E48" t="s">
        <v>73</v>
      </c>
      <c r="F48" s="4" t="s">
        <v>15</v>
      </c>
      <c r="G48" s="9">
        <v>79.98</v>
      </c>
    </row>
    <row r="49" spans="1:7" x14ac:dyDescent="0.25">
      <c r="A49" s="1" t="s">
        <v>11</v>
      </c>
      <c r="B49" s="8">
        <v>45401</v>
      </c>
      <c r="C49" s="3" t="s">
        <v>71</v>
      </c>
      <c r="D49" s="3" t="s">
        <v>17</v>
      </c>
      <c r="E49" t="s">
        <v>74</v>
      </c>
      <c r="F49" s="4" t="s">
        <v>15</v>
      </c>
      <c r="G49" s="9">
        <v>49.48</v>
      </c>
    </row>
    <row r="50" spans="1:7" x14ac:dyDescent="0.25">
      <c r="A50" s="1" t="s">
        <v>11</v>
      </c>
      <c r="B50" s="8">
        <v>45401</v>
      </c>
      <c r="C50" s="3" t="s">
        <v>71</v>
      </c>
      <c r="D50" s="3" t="s">
        <v>17</v>
      </c>
      <c r="E50" t="s">
        <v>75</v>
      </c>
      <c r="F50" s="4" t="s">
        <v>15</v>
      </c>
      <c r="G50" s="9">
        <v>33.24</v>
      </c>
    </row>
    <row r="51" spans="1:7" x14ac:dyDescent="0.25">
      <c r="A51" s="1" t="s">
        <v>11</v>
      </c>
      <c r="B51" s="8">
        <v>45401</v>
      </c>
      <c r="C51" s="3" t="s">
        <v>71</v>
      </c>
      <c r="D51" s="3" t="s">
        <v>17</v>
      </c>
      <c r="E51" t="s">
        <v>76</v>
      </c>
      <c r="F51" s="4" t="s">
        <v>15</v>
      </c>
      <c r="G51" s="9">
        <v>12.24</v>
      </c>
    </row>
    <row r="52" spans="1:7" x14ac:dyDescent="0.25">
      <c r="A52" s="1" t="s">
        <v>11</v>
      </c>
      <c r="B52" s="8">
        <v>45401</v>
      </c>
      <c r="C52" s="3" t="s">
        <v>71</v>
      </c>
      <c r="D52" s="3" t="s">
        <v>17</v>
      </c>
      <c r="E52" t="s">
        <v>77</v>
      </c>
      <c r="F52" s="4">
        <v>1.4983333333333335</v>
      </c>
      <c r="G52" s="9">
        <v>8.99</v>
      </c>
    </row>
    <row r="53" spans="1:7" x14ac:dyDescent="0.25">
      <c r="A53" s="1" t="s">
        <v>11</v>
      </c>
      <c r="B53" s="8">
        <v>45401</v>
      </c>
      <c r="C53" s="3" t="s">
        <v>71</v>
      </c>
      <c r="D53" s="3" t="s">
        <v>17</v>
      </c>
      <c r="E53" t="s">
        <v>78</v>
      </c>
      <c r="F53" s="4" t="s">
        <v>15</v>
      </c>
      <c r="G53" s="9">
        <v>71</v>
      </c>
    </row>
    <row r="54" spans="1:7" x14ac:dyDescent="0.25">
      <c r="A54" s="1" t="s">
        <v>11</v>
      </c>
      <c r="B54" s="8">
        <v>45401</v>
      </c>
      <c r="C54" s="3" t="s">
        <v>79</v>
      </c>
      <c r="D54" s="3" t="s">
        <v>80</v>
      </c>
      <c r="E54" t="s">
        <v>81</v>
      </c>
      <c r="F54" s="4" t="s">
        <v>15</v>
      </c>
      <c r="G54" s="9">
        <v>3</v>
      </c>
    </row>
    <row r="55" spans="1:7" x14ac:dyDescent="0.25">
      <c r="A55" s="1" t="s">
        <v>11</v>
      </c>
      <c r="B55" s="8">
        <v>45401</v>
      </c>
      <c r="C55" s="3" t="s">
        <v>79</v>
      </c>
      <c r="D55" s="3" t="s">
        <v>34</v>
      </c>
      <c r="E55" t="s">
        <v>82</v>
      </c>
      <c r="F55" s="4" t="s">
        <v>15</v>
      </c>
      <c r="G55" s="9">
        <v>14.56</v>
      </c>
    </row>
    <row r="56" spans="1:7" ht="26.4" x14ac:dyDescent="0.25">
      <c r="A56" s="1" t="s">
        <v>11</v>
      </c>
      <c r="B56" s="8">
        <v>45401</v>
      </c>
      <c r="C56" s="3" t="s">
        <v>79</v>
      </c>
      <c r="D56" s="3" t="s">
        <v>34</v>
      </c>
      <c r="E56" s="10" t="s">
        <v>83</v>
      </c>
      <c r="F56" s="4" t="s">
        <v>15</v>
      </c>
      <c r="G56" s="9">
        <v>12.88</v>
      </c>
    </row>
    <row r="57" spans="1:7" x14ac:dyDescent="0.25">
      <c r="A57" s="1" t="s">
        <v>11</v>
      </c>
      <c r="B57" s="8">
        <v>45401</v>
      </c>
      <c r="C57" s="3" t="s">
        <v>79</v>
      </c>
      <c r="D57" s="3" t="s">
        <v>17</v>
      </c>
      <c r="E57" t="s">
        <v>84</v>
      </c>
      <c r="F57" s="4" t="s">
        <v>15</v>
      </c>
      <c r="G57" s="9">
        <v>11.57</v>
      </c>
    </row>
    <row r="58" spans="1:7" x14ac:dyDescent="0.25">
      <c r="A58" s="1" t="s">
        <v>11</v>
      </c>
      <c r="B58" s="8">
        <v>45401</v>
      </c>
      <c r="C58" s="3" t="s">
        <v>85</v>
      </c>
      <c r="D58" s="3" t="s">
        <v>17</v>
      </c>
      <c r="E58" t="s">
        <v>86</v>
      </c>
      <c r="F58" s="4" t="s">
        <v>15</v>
      </c>
      <c r="G58" s="9">
        <v>309.85000000000002</v>
      </c>
    </row>
    <row r="59" spans="1:7" x14ac:dyDescent="0.25">
      <c r="A59" s="1" t="s">
        <v>11</v>
      </c>
      <c r="B59" s="8">
        <v>45401</v>
      </c>
      <c r="C59" s="3" t="s">
        <v>85</v>
      </c>
      <c r="D59" s="3" t="s">
        <v>87</v>
      </c>
      <c r="E59" t="s">
        <v>88</v>
      </c>
      <c r="F59" s="4" t="s">
        <v>15</v>
      </c>
      <c r="G59" s="9">
        <v>182.5</v>
      </c>
    </row>
    <row r="60" spans="1:7" x14ac:dyDescent="0.25">
      <c r="A60" s="1" t="s">
        <v>11</v>
      </c>
      <c r="B60" s="8">
        <v>45401</v>
      </c>
      <c r="C60" s="3" t="s">
        <v>85</v>
      </c>
      <c r="D60" s="3" t="s">
        <v>87</v>
      </c>
      <c r="E60" t="s">
        <v>88</v>
      </c>
      <c r="F60" s="4" t="s">
        <v>15</v>
      </c>
      <c r="G60" s="9">
        <v>182.5</v>
      </c>
    </row>
    <row r="61" spans="1:7" x14ac:dyDescent="0.25">
      <c r="A61" s="1" t="s">
        <v>11</v>
      </c>
      <c r="B61" s="8">
        <v>45401</v>
      </c>
      <c r="C61" s="3" t="s">
        <v>85</v>
      </c>
      <c r="D61" s="3" t="s">
        <v>87</v>
      </c>
      <c r="E61" t="s">
        <v>88</v>
      </c>
      <c r="F61" s="4" t="s">
        <v>15</v>
      </c>
      <c r="G61" s="9">
        <v>182.5</v>
      </c>
    </row>
    <row r="62" spans="1:7" x14ac:dyDescent="0.25">
      <c r="A62" s="1" t="s">
        <v>11</v>
      </c>
      <c r="B62" s="8">
        <v>45401</v>
      </c>
      <c r="C62" s="3" t="s">
        <v>85</v>
      </c>
      <c r="D62" s="3" t="s">
        <v>87</v>
      </c>
      <c r="E62" t="s">
        <v>88</v>
      </c>
      <c r="F62" s="4" t="s">
        <v>15</v>
      </c>
      <c r="G62" s="9">
        <v>182.5</v>
      </c>
    </row>
    <row r="63" spans="1:7" x14ac:dyDescent="0.25">
      <c r="A63" s="1" t="s">
        <v>11</v>
      </c>
      <c r="B63" s="8">
        <v>45401</v>
      </c>
      <c r="C63" s="3" t="s">
        <v>85</v>
      </c>
      <c r="D63" s="3" t="s">
        <v>87</v>
      </c>
      <c r="E63" t="s">
        <v>88</v>
      </c>
      <c r="F63" s="4" t="s">
        <v>15</v>
      </c>
      <c r="G63" s="9">
        <v>182.5</v>
      </c>
    </row>
    <row r="64" spans="1:7" x14ac:dyDescent="0.25">
      <c r="A64" s="1" t="s">
        <v>11</v>
      </c>
      <c r="B64" s="8">
        <v>45401</v>
      </c>
      <c r="C64" s="3" t="s">
        <v>85</v>
      </c>
      <c r="D64" s="3" t="s">
        <v>87</v>
      </c>
      <c r="E64" t="s">
        <v>88</v>
      </c>
      <c r="F64" s="4" t="s">
        <v>15</v>
      </c>
      <c r="G64" s="9">
        <v>182.5</v>
      </c>
    </row>
    <row r="65" spans="1:7" x14ac:dyDescent="0.25">
      <c r="A65" s="1" t="s">
        <v>11</v>
      </c>
      <c r="B65" s="8">
        <v>45401</v>
      </c>
      <c r="C65" s="3" t="s">
        <v>85</v>
      </c>
      <c r="D65" s="3" t="s">
        <v>39</v>
      </c>
      <c r="E65" t="s">
        <v>89</v>
      </c>
      <c r="F65" s="4" t="s">
        <v>15</v>
      </c>
      <c r="G65" s="9">
        <v>87.9</v>
      </c>
    </row>
    <row r="66" spans="1:7" x14ac:dyDescent="0.25">
      <c r="A66" s="1" t="s">
        <v>11</v>
      </c>
      <c r="B66" s="8">
        <v>45401</v>
      </c>
      <c r="C66" s="3" t="s">
        <v>85</v>
      </c>
      <c r="D66" s="3" t="s">
        <v>17</v>
      </c>
      <c r="E66" t="s">
        <v>90</v>
      </c>
      <c r="F66" s="4" t="s">
        <v>15</v>
      </c>
      <c r="G66" s="9">
        <v>30.12</v>
      </c>
    </row>
    <row r="67" spans="1:7" x14ac:dyDescent="0.25">
      <c r="A67" s="1" t="s">
        <v>11</v>
      </c>
      <c r="B67" s="8">
        <v>45401</v>
      </c>
      <c r="C67" s="3" t="s">
        <v>85</v>
      </c>
      <c r="D67" s="3" t="s">
        <v>17</v>
      </c>
      <c r="E67" t="s">
        <v>91</v>
      </c>
      <c r="F67" s="4" t="s">
        <v>15</v>
      </c>
      <c r="G67" s="9">
        <v>18.96</v>
      </c>
    </row>
    <row r="68" spans="1:7" x14ac:dyDescent="0.25">
      <c r="A68" s="1" t="s">
        <v>11</v>
      </c>
      <c r="B68" s="8">
        <v>45401</v>
      </c>
      <c r="C68" s="3" t="s">
        <v>85</v>
      </c>
      <c r="D68" s="3" t="s">
        <v>17</v>
      </c>
      <c r="E68" t="s">
        <v>92</v>
      </c>
      <c r="F68" s="4" t="s">
        <v>15</v>
      </c>
      <c r="G68" s="9">
        <v>856</v>
      </c>
    </row>
    <row r="69" spans="1:7" x14ac:dyDescent="0.25">
      <c r="A69" s="1" t="s">
        <v>11</v>
      </c>
      <c r="B69" s="8">
        <v>45401</v>
      </c>
      <c r="C69" s="3" t="s">
        <v>85</v>
      </c>
      <c r="D69" s="3" t="s">
        <v>22</v>
      </c>
      <c r="E69" t="s">
        <v>93</v>
      </c>
      <c r="F69" s="4" t="s">
        <v>15</v>
      </c>
      <c r="G69" s="9">
        <v>76.5</v>
      </c>
    </row>
    <row r="70" spans="1:7" x14ac:dyDescent="0.25">
      <c r="A70" s="1" t="s">
        <v>11</v>
      </c>
      <c r="B70" s="8">
        <v>45401</v>
      </c>
      <c r="C70" s="3" t="s">
        <v>85</v>
      </c>
      <c r="D70" s="3" t="s">
        <v>17</v>
      </c>
      <c r="E70" t="s">
        <v>94</v>
      </c>
      <c r="F70" s="4" t="s">
        <v>15</v>
      </c>
      <c r="G70" s="9">
        <v>12.31</v>
      </c>
    </row>
    <row r="71" spans="1:7" x14ac:dyDescent="0.25">
      <c r="A71" s="1" t="s">
        <v>11</v>
      </c>
      <c r="B71" s="8">
        <v>45401</v>
      </c>
      <c r="C71" s="3" t="s">
        <v>85</v>
      </c>
      <c r="D71" s="3" t="s">
        <v>17</v>
      </c>
      <c r="E71" t="s">
        <v>95</v>
      </c>
      <c r="F71" s="4" t="s">
        <v>15</v>
      </c>
      <c r="G71" s="9">
        <v>594</v>
      </c>
    </row>
    <row r="72" spans="1:7" x14ac:dyDescent="0.25">
      <c r="A72" s="1" t="s">
        <v>11</v>
      </c>
      <c r="B72" s="8">
        <v>45401</v>
      </c>
      <c r="C72" s="3" t="s">
        <v>85</v>
      </c>
      <c r="D72" s="3" t="s">
        <v>34</v>
      </c>
      <c r="E72" t="s">
        <v>96</v>
      </c>
      <c r="F72" s="4">
        <v>14.725</v>
      </c>
      <c r="G72" s="9">
        <v>88.35</v>
      </c>
    </row>
    <row r="73" spans="1:7" x14ac:dyDescent="0.25">
      <c r="A73" s="1" t="s">
        <v>11</v>
      </c>
      <c r="B73" s="8">
        <v>45401</v>
      </c>
      <c r="C73" s="3" t="s">
        <v>85</v>
      </c>
      <c r="D73" s="3" t="s">
        <v>17</v>
      </c>
      <c r="E73" t="s">
        <v>97</v>
      </c>
      <c r="F73" s="4">
        <v>8.1633333333333322</v>
      </c>
      <c r="G73" s="9">
        <v>48.98</v>
      </c>
    </row>
    <row r="74" spans="1:7" x14ac:dyDescent="0.25">
      <c r="A74" s="1" t="s">
        <v>11</v>
      </c>
      <c r="B74" s="8">
        <v>45401</v>
      </c>
      <c r="C74" s="3" t="s">
        <v>85</v>
      </c>
      <c r="D74" s="3" t="s">
        <v>66</v>
      </c>
      <c r="E74" t="s">
        <v>98</v>
      </c>
      <c r="F74" s="4">
        <v>4.2333333333333334</v>
      </c>
      <c r="G74" s="9">
        <v>25.4</v>
      </c>
    </row>
    <row r="75" spans="1:7" x14ac:dyDescent="0.25">
      <c r="A75" s="1" t="s">
        <v>11</v>
      </c>
      <c r="B75" s="8">
        <v>45401</v>
      </c>
      <c r="C75" s="3" t="s">
        <v>85</v>
      </c>
      <c r="D75" s="3" t="s">
        <v>22</v>
      </c>
      <c r="E75" t="s">
        <v>99</v>
      </c>
      <c r="F75" s="4" t="s">
        <v>15</v>
      </c>
      <c r="G75" s="9">
        <v>24.18</v>
      </c>
    </row>
    <row r="76" spans="1:7" x14ac:dyDescent="0.25">
      <c r="A76" s="1" t="s">
        <v>11</v>
      </c>
      <c r="B76" s="8">
        <v>45401</v>
      </c>
      <c r="C76" s="3" t="s">
        <v>85</v>
      </c>
      <c r="D76" s="3" t="s">
        <v>34</v>
      </c>
      <c r="E76" t="s">
        <v>100</v>
      </c>
      <c r="F76" s="4" t="s">
        <v>15</v>
      </c>
      <c r="G76" s="9">
        <v>15.58</v>
      </c>
    </row>
    <row r="77" spans="1:7" x14ac:dyDescent="0.25">
      <c r="A77" s="1" t="s">
        <v>11</v>
      </c>
      <c r="B77" s="8">
        <v>45401</v>
      </c>
      <c r="C77" s="3" t="s">
        <v>85</v>
      </c>
      <c r="D77" s="3" t="s">
        <v>22</v>
      </c>
      <c r="E77" t="s">
        <v>101</v>
      </c>
      <c r="F77" s="4" t="s">
        <v>15</v>
      </c>
      <c r="G77" s="9">
        <v>14.48</v>
      </c>
    </row>
    <row r="78" spans="1:7" x14ac:dyDescent="0.25">
      <c r="A78" s="1" t="s">
        <v>11</v>
      </c>
      <c r="B78" s="8">
        <v>45401</v>
      </c>
      <c r="C78" s="3" t="s">
        <v>85</v>
      </c>
      <c r="D78" s="3" t="s">
        <v>66</v>
      </c>
      <c r="E78" t="s">
        <v>102</v>
      </c>
      <c r="F78" s="4">
        <v>1.8166666666666667</v>
      </c>
      <c r="G78" s="9">
        <v>10.9</v>
      </c>
    </row>
    <row r="79" spans="1:7" x14ac:dyDescent="0.25">
      <c r="A79" s="1" t="s">
        <v>11</v>
      </c>
      <c r="B79" s="8">
        <v>45401</v>
      </c>
      <c r="C79" s="3" t="s">
        <v>85</v>
      </c>
      <c r="D79" s="3" t="s">
        <v>17</v>
      </c>
      <c r="E79" t="s">
        <v>103</v>
      </c>
      <c r="F79" s="4" t="s">
        <v>15</v>
      </c>
      <c r="G79" s="9">
        <v>81.599999999999994</v>
      </c>
    </row>
    <row r="80" spans="1:7" ht="26.4" x14ac:dyDescent="0.25">
      <c r="A80" s="1" t="s">
        <v>11</v>
      </c>
      <c r="B80" s="8">
        <v>45401</v>
      </c>
      <c r="C80" s="3" t="s">
        <v>104</v>
      </c>
      <c r="D80" s="3" t="s">
        <v>34</v>
      </c>
      <c r="E80" s="10" t="s">
        <v>105</v>
      </c>
      <c r="F80" s="4" t="s">
        <v>15</v>
      </c>
      <c r="G80" s="9">
        <v>152.19999999999999</v>
      </c>
    </row>
    <row r="81" spans="1:7" ht="26.4" x14ac:dyDescent="0.25">
      <c r="A81" s="1" t="s">
        <v>11</v>
      </c>
      <c r="B81" s="8">
        <v>45401</v>
      </c>
      <c r="C81" s="3" t="s">
        <v>104</v>
      </c>
      <c r="D81" s="3" t="s">
        <v>106</v>
      </c>
      <c r="E81" s="10" t="s">
        <v>107</v>
      </c>
      <c r="F81" s="4" t="s">
        <v>15</v>
      </c>
      <c r="G81" s="9">
        <v>150</v>
      </c>
    </row>
    <row r="82" spans="1:7" ht="26.4" x14ac:dyDescent="0.25">
      <c r="A82" s="1" t="s">
        <v>11</v>
      </c>
      <c r="B82" s="8">
        <v>45401</v>
      </c>
      <c r="C82" s="3" t="s">
        <v>104</v>
      </c>
      <c r="D82" s="3" t="s">
        <v>34</v>
      </c>
      <c r="E82" s="10" t="s">
        <v>108</v>
      </c>
      <c r="F82" s="4" t="s">
        <v>15</v>
      </c>
      <c r="G82" s="9">
        <v>81.67</v>
      </c>
    </row>
    <row r="83" spans="1:7" x14ac:dyDescent="0.25">
      <c r="A83" s="1" t="s">
        <v>11</v>
      </c>
      <c r="B83" s="8">
        <v>45401</v>
      </c>
      <c r="C83" s="3" t="s">
        <v>109</v>
      </c>
      <c r="D83" s="3" t="s">
        <v>66</v>
      </c>
      <c r="E83" t="s">
        <v>110</v>
      </c>
      <c r="F83" s="4" t="s">
        <v>15</v>
      </c>
      <c r="G83" s="9">
        <v>50.47</v>
      </c>
    </row>
    <row r="84" spans="1:7" x14ac:dyDescent="0.25">
      <c r="A84" s="1" t="s">
        <v>11</v>
      </c>
      <c r="B84" s="8">
        <v>45401</v>
      </c>
      <c r="C84" s="3" t="s">
        <v>109</v>
      </c>
      <c r="D84" s="3" t="s">
        <v>66</v>
      </c>
      <c r="E84" t="s">
        <v>111</v>
      </c>
      <c r="F84" s="4" t="s">
        <v>15</v>
      </c>
      <c r="G84" s="9">
        <v>5.04</v>
      </c>
    </row>
    <row r="85" spans="1:7" x14ac:dyDescent="0.25">
      <c r="A85" s="1" t="s">
        <v>11</v>
      </c>
      <c r="B85" s="8">
        <v>45401</v>
      </c>
      <c r="C85" s="3" t="s">
        <v>109</v>
      </c>
      <c r="D85" s="3" t="s">
        <v>112</v>
      </c>
      <c r="E85" t="s">
        <v>113</v>
      </c>
      <c r="F85" s="4" t="s">
        <v>15</v>
      </c>
      <c r="G85" s="9">
        <v>1.05</v>
      </c>
    </row>
    <row r="86" spans="1:7" x14ac:dyDescent="0.25">
      <c r="A86" s="1" t="s">
        <v>11</v>
      </c>
      <c r="B86" s="8">
        <v>45401</v>
      </c>
      <c r="C86" s="3" t="s">
        <v>114</v>
      </c>
      <c r="D86" s="3" t="s">
        <v>17</v>
      </c>
      <c r="E86" t="s">
        <v>115</v>
      </c>
      <c r="F86" s="4" t="s">
        <v>15</v>
      </c>
      <c r="G86" s="9">
        <v>9.99</v>
      </c>
    </row>
    <row r="87" spans="1:7" x14ac:dyDescent="0.25">
      <c r="A87" s="1" t="s">
        <v>11</v>
      </c>
      <c r="B87" s="8">
        <v>45401</v>
      </c>
      <c r="C87" s="3" t="s">
        <v>114</v>
      </c>
      <c r="D87" s="3" t="s">
        <v>17</v>
      </c>
      <c r="E87" t="s">
        <v>116</v>
      </c>
      <c r="F87" s="4">
        <v>45.215000000000003</v>
      </c>
      <c r="G87" s="9">
        <v>271.29000000000002</v>
      </c>
    </row>
    <row r="88" spans="1:7" x14ac:dyDescent="0.25">
      <c r="A88" s="1" t="s">
        <v>11</v>
      </c>
      <c r="B88" s="8">
        <v>45401</v>
      </c>
      <c r="C88" s="3" t="s">
        <v>114</v>
      </c>
      <c r="D88" s="3" t="s">
        <v>17</v>
      </c>
      <c r="E88" t="s">
        <v>117</v>
      </c>
      <c r="F88" s="4">
        <v>28.488333333333337</v>
      </c>
      <c r="G88" s="9">
        <v>170.93</v>
      </c>
    </row>
    <row r="89" spans="1:7" x14ac:dyDescent="0.25">
      <c r="A89" s="1" t="s">
        <v>11</v>
      </c>
      <c r="B89" s="8">
        <v>45401</v>
      </c>
      <c r="C89" s="3" t="s">
        <v>114</v>
      </c>
      <c r="D89" s="3" t="s">
        <v>39</v>
      </c>
      <c r="E89" t="s">
        <v>118</v>
      </c>
      <c r="F89" s="4" t="s">
        <v>15</v>
      </c>
      <c r="G89" s="9">
        <v>142.5</v>
      </c>
    </row>
    <row r="90" spans="1:7" x14ac:dyDescent="0.25">
      <c r="A90" s="1" t="s">
        <v>11</v>
      </c>
      <c r="B90" s="8">
        <v>45401</v>
      </c>
      <c r="C90" s="3" t="s">
        <v>114</v>
      </c>
      <c r="D90" s="3" t="s">
        <v>17</v>
      </c>
      <c r="E90" t="s">
        <v>119</v>
      </c>
      <c r="F90" s="4">
        <v>18.361666666666668</v>
      </c>
      <c r="G90" s="9">
        <v>110.17</v>
      </c>
    </row>
    <row r="91" spans="1:7" x14ac:dyDescent="0.25">
      <c r="A91" s="1" t="s">
        <v>11</v>
      </c>
      <c r="B91" s="8">
        <v>45401</v>
      </c>
      <c r="C91" s="3" t="s">
        <v>114</v>
      </c>
      <c r="D91" s="3" t="s">
        <v>17</v>
      </c>
      <c r="E91" t="s">
        <v>120</v>
      </c>
      <c r="F91" s="4">
        <v>13.318333333333332</v>
      </c>
      <c r="G91" s="9">
        <v>79.91</v>
      </c>
    </row>
    <row r="92" spans="1:7" x14ac:dyDescent="0.25">
      <c r="A92" s="1" t="s">
        <v>11</v>
      </c>
      <c r="B92" s="8">
        <v>45401</v>
      </c>
      <c r="C92" s="3" t="s">
        <v>114</v>
      </c>
      <c r="D92" s="3" t="s">
        <v>17</v>
      </c>
      <c r="E92" t="s">
        <v>121</v>
      </c>
      <c r="F92" s="4">
        <v>12.854999999999999</v>
      </c>
      <c r="G92" s="9">
        <v>77.13</v>
      </c>
    </row>
    <row r="93" spans="1:7" x14ac:dyDescent="0.25">
      <c r="A93" s="1" t="s">
        <v>11</v>
      </c>
      <c r="B93" s="8">
        <v>45401</v>
      </c>
      <c r="C93" s="3" t="s">
        <v>114</v>
      </c>
      <c r="D93" s="3" t="s">
        <v>17</v>
      </c>
      <c r="E93" t="s">
        <v>122</v>
      </c>
      <c r="F93" s="4">
        <v>5.8299999999999992</v>
      </c>
      <c r="G93" s="9">
        <v>34.979999999999997</v>
      </c>
    </row>
    <row r="94" spans="1:7" x14ac:dyDescent="0.25">
      <c r="A94" s="1" t="s">
        <v>11</v>
      </c>
      <c r="B94" s="8">
        <v>45401</v>
      </c>
      <c r="C94" s="3" t="s">
        <v>114</v>
      </c>
      <c r="D94" s="3" t="s">
        <v>123</v>
      </c>
      <c r="E94" t="s">
        <v>124</v>
      </c>
      <c r="F94" s="4">
        <v>5.7850000000000001</v>
      </c>
      <c r="G94" s="9">
        <v>34.71</v>
      </c>
    </row>
    <row r="95" spans="1:7" x14ac:dyDescent="0.25">
      <c r="A95" s="1" t="s">
        <v>11</v>
      </c>
      <c r="B95" s="8">
        <v>45401</v>
      </c>
      <c r="C95" s="3" t="s">
        <v>125</v>
      </c>
      <c r="D95" s="3" t="s">
        <v>34</v>
      </c>
      <c r="E95" t="s">
        <v>126</v>
      </c>
      <c r="F95" s="4" t="s">
        <v>15</v>
      </c>
      <c r="G95" s="9">
        <v>168.02</v>
      </c>
    </row>
    <row r="96" spans="1:7" x14ac:dyDescent="0.25">
      <c r="A96" s="1" t="s">
        <v>11</v>
      </c>
      <c r="B96" s="8">
        <v>45401</v>
      </c>
      <c r="C96" s="3" t="s">
        <v>125</v>
      </c>
      <c r="D96" s="3" t="s">
        <v>13</v>
      </c>
      <c r="E96" t="s">
        <v>127</v>
      </c>
      <c r="F96" s="4" t="s">
        <v>15</v>
      </c>
      <c r="G96" s="9">
        <v>152.82</v>
      </c>
    </row>
    <row r="97" spans="1:7" x14ac:dyDescent="0.25">
      <c r="A97" s="1" t="s">
        <v>11</v>
      </c>
      <c r="B97" s="8">
        <v>45401</v>
      </c>
      <c r="C97" s="3" t="s">
        <v>125</v>
      </c>
      <c r="D97" s="3" t="s">
        <v>13</v>
      </c>
      <c r="E97" t="s">
        <v>128</v>
      </c>
      <c r="F97" s="4" t="s">
        <v>15</v>
      </c>
      <c r="G97" s="9">
        <v>30</v>
      </c>
    </row>
    <row r="98" spans="1:7" x14ac:dyDescent="0.25">
      <c r="A98" s="1" t="s">
        <v>11</v>
      </c>
      <c r="B98" s="8">
        <v>45401</v>
      </c>
      <c r="C98" s="3" t="s">
        <v>129</v>
      </c>
      <c r="D98" s="3" t="s">
        <v>130</v>
      </c>
      <c r="E98" t="s">
        <v>131</v>
      </c>
      <c r="F98" s="4" t="s">
        <v>15</v>
      </c>
      <c r="G98" s="9">
        <v>342</v>
      </c>
    </row>
    <row r="99" spans="1:7" x14ac:dyDescent="0.25">
      <c r="A99" s="1" t="s">
        <v>11</v>
      </c>
      <c r="B99" s="8">
        <v>45401</v>
      </c>
      <c r="C99" s="3" t="s">
        <v>129</v>
      </c>
      <c r="D99" s="3" t="s">
        <v>130</v>
      </c>
      <c r="E99" t="s">
        <v>131</v>
      </c>
      <c r="F99" s="4" t="s">
        <v>15</v>
      </c>
      <c r="G99" s="9">
        <v>57</v>
      </c>
    </row>
    <row r="100" spans="1:7" x14ac:dyDescent="0.25">
      <c r="A100" s="1" t="s">
        <v>11</v>
      </c>
      <c r="B100" s="8">
        <v>45401</v>
      </c>
      <c r="C100" s="3" t="s">
        <v>129</v>
      </c>
      <c r="D100" s="3" t="s">
        <v>130</v>
      </c>
      <c r="E100" t="s">
        <v>131</v>
      </c>
      <c r="F100" s="4" t="s">
        <v>15</v>
      </c>
      <c r="G100" s="9">
        <v>57</v>
      </c>
    </row>
    <row r="101" spans="1:7" x14ac:dyDescent="0.25">
      <c r="A101" s="1" t="s">
        <v>11</v>
      </c>
      <c r="B101" s="8">
        <v>45401</v>
      </c>
      <c r="C101" s="3" t="s">
        <v>132</v>
      </c>
      <c r="D101" s="3" t="s">
        <v>17</v>
      </c>
      <c r="E101" t="s">
        <v>133</v>
      </c>
      <c r="F101" s="4" t="s">
        <v>15</v>
      </c>
      <c r="G101" s="9">
        <v>123.36</v>
      </c>
    </row>
    <row r="102" spans="1:7" x14ac:dyDescent="0.25">
      <c r="A102" s="1" t="s">
        <v>11</v>
      </c>
      <c r="B102" s="8">
        <v>45401</v>
      </c>
      <c r="C102" s="3" t="s">
        <v>132</v>
      </c>
      <c r="D102" s="3" t="s">
        <v>17</v>
      </c>
      <c r="E102" t="s">
        <v>134</v>
      </c>
      <c r="F102" s="4" t="s">
        <v>15</v>
      </c>
      <c r="G102" s="9">
        <v>115.29</v>
      </c>
    </row>
    <row r="103" spans="1:7" x14ac:dyDescent="0.25">
      <c r="A103" s="1" t="s">
        <v>11</v>
      </c>
      <c r="B103" s="8">
        <v>45401</v>
      </c>
      <c r="C103" s="3" t="s">
        <v>135</v>
      </c>
      <c r="D103" s="3" t="s">
        <v>34</v>
      </c>
      <c r="E103" t="s">
        <v>136</v>
      </c>
      <c r="F103" s="4" t="s">
        <v>15</v>
      </c>
      <c r="G103" s="9">
        <v>30</v>
      </c>
    </row>
    <row r="104" spans="1:7" x14ac:dyDescent="0.25">
      <c r="A104" s="1" t="s">
        <v>11</v>
      </c>
      <c r="B104" s="8">
        <v>45401</v>
      </c>
      <c r="C104" s="3" t="s">
        <v>135</v>
      </c>
      <c r="D104" s="3" t="s">
        <v>34</v>
      </c>
      <c r="E104" t="s">
        <v>137</v>
      </c>
      <c r="F104" s="4" t="s">
        <v>15</v>
      </c>
      <c r="G104" s="9">
        <v>364.5</v>
      </c>
    </row>
    <row r="105" spans="1:7" x14ac:dyDescent="0.25">
      <c r="A105" s="1" t="s">
        <v>11</v>
      </c>
      <c r="B105" s="8">
        <v>45401</v>
      </c>
      <c r="C105" s="3" t="s">
        <v>135</v>
      </c>
      <c r="D105" s="3" t="s">
        <v>34</v>
      </c>
      <c r="E105" t="s">
        <v>136</v>
      </c>
      <c r="F105" s="4" t="s">
        <v>15</v>
      </c>
      <c r="G105" s="9">
        <v>50.15</v>
      </c>
    </row>
    <row r="106" spans="1:7" x14ac:dyDescent="0.25">
      <c r="A106" s="1" t="s">
        <v>11</v>
      </c>
      <c r="B106" s="8">
        <v>45401</v>
      </c>
      <c r="C106" s="3" t="s">
        <v>135</v>
      </c>
      <c r="D106" s="3" t="s">
        <v>34</v>
      </c>
      <c r="E106" t="s">
        <v>137</v>
      </c>
      <c r="F106" s="4" t="s">
        <v>15</v>
      </c>
      <c r="G106" s="9">
        <v>35.799999999999997</v>
      </c>
    </row>
    <row r="107" spans="1:7" x14ac:dyDescent="0.25">
      <c r="A107" s="1" t="s">
        <v>11</v>
      </c>
      <c r="B107" s="8">
        <v>45401</v>
      </c>
      <c r="C107" s="3" t="s">
        <v>135</v>
      </c>
      <c r="D107" s="3" t="s">
        <v>34</v>
      </c>
      <c r="E107" t="s">
        <v>138</v>
      </c>
      <c r="F107" s="4" t="s">
        <v>15</v>
      </c>
      <c r="G107" s="9">
        <v>24.5</v>
      </c>
    </row>
    <row r="108" spans="1:7" x14ac:dyDescent="0.25">
      <c r="A108" s="1" t="s">
        <v>11</v>
      </c>
      <c r="B108" s="8">
        <v>45401</v>
      </c>
      <c r="C108" s="3" t="s">
        <v>139</v>
      </c>
      <c r="D108" s="3" t="s">
        <v>34</v>
      </c>
      <c r="E108" t="s">
        <v>140</v>
      </c>
      <c r="F108" s="4" t="s">
        <v>15</v>
      </c>
      <c r="G108" s="9">
        <v>17.600000000000001</v>
      </c>
    </row>
    <row r="109" spans="1:7" x14ac:dyDescent="0.25">
      <c r="A109" s="1" t="s">
        <v>11</v>
      </c>
      <c r="B109" s="8">
        <v>45401</v>
      </c>
      <c r="C109" s="3" t="s">
        <v>139</v>
      </c>
      <c r="D109" s="3" t="s">
        <v>34</v>
      </c>
      <c r="E109" t="s">
        <v>140</v>
      </c>
      <c r="F109" s="4" t="s">
        <v>15</v>
      </c>
      <c r="G109" s="9">
        <v>5.9</v>
      </c>
    </row>
    <row r="110" spans="1:7" x14ac:dyDescent="0.25">
      <c r="A110" s="1" t="s">
        <v>11</v>
      </c>
      <c r="B110" s="8">
        <v>45401</v>
      </c>
      <c r="C110" s="3" t="s">
        <v>139</v>
      </c>
      <c r="D110" s="3" t="s">
        <v>34</v>
      </c>
      <c r="E110" t="s">
        <v>140</v>
      </c>
      <c r="F110" s="4" t="s">
        <v>15</v>
      </c>
      <c r="G110" s="9">
        <v>2.8</v>
      </c>
    </row>
    <row r="111" spans="1:7" x14ac:dyDescent="0.25">
      <c r="A111" s="1" t="s">
        <v>11</v>
      </c>
      <c r="B111" s="8">
        <v>45401</v>
      </c>
      <c r="C111" s="3" t="s">
        <v>141</v>
      </c>
      <c r="D111" s="3" t="s">
        <v>123</v>
      </c>
      <c r="E111" t="s">
        <v>142</v>
      </c>
      <c r="F111" s="4" t="s">
        <v>15</v>
      </c>
      <c r="G111" s="9">
        <v>176.36</v>
      </c>
    </row>
    <row r="112" spans="1:7" x14ac:dyDescent="0.25">
      <c r="A112" s="1" t="s">
        <v>11</v>
      </c>
      <c r="B112" s="8">
        <v>45401</v>
      </c>
      <c r="C112" s="3" t="s">
        <v>141</v>
      </c>
      <c r="D112" s="3" t="s">
        <v>17</v>
      </c>
      <c r="E112" t="s">
        <v>143</v>
      </c>
      <c r="F112" s="4" t="s">
        <v>15</v>
      </c>
      <c r="G112" s="9">
        <v>62.64</v>
      </c>
    </row>
    <row r="113" spans="1:7" x14ac:dyDescent="0.25">
      <c r="A113" s="1" t="s">
        <v>11</v>
      </c>
      <c r="B113" s="8">
        <v>45401</v>
      </c>
      <c r="C113" s="3" t="s">
        <v>141</v>
      </c>
      <c r="D113" s="3" t="s">
        <v>123</v>
      </c>
      <c r="E113" t="s">
        <v>144</v>
      </c>
      <c r="F113" s="4" t="s">
        <v>15</v>
      </c>
      <c r="G113" s="9">
        <v>51.64</v>
      </c>
    </row>
    <row r="114" spans="1:7" x14ac:dyDescent="0.25">
      <c r="A114" s="1" t="s">
        <v>11</v>
      </c>
      <c r="B114" s="8">
        <v>45401</v>
      </c>
      <c r="C114" s="3" t="s">
        <v>141</v>
      </c>
      <c r="D114" s="3" t="s">
        <v>22</v>
      </c>
      <c r="E114" t="s">
        <v>145</v>
      </c>
      <c r="F114" s="4" t="s">
        <v>15</v>
      </c>
      <c r="G114" s="9">
        <v>30.7</v>
      </c>
    </row>
    <row r="115" spans="1:7" x14ac:dyDescent="0.25">
      <c r="A115" s="1" t="s">
        <v>11</v>
      </c>
      <c r="B115" s="8">
        <v>45401</v>
      </c>
      <c r="C115" s="3" t="s">
        <v>141</v>
      </c>
      <c r="D115" s="3" t="s">
        <v>123</v>
      </c>
      <c r="E115" t="s">
        <v>146</v>
      </c>
      <c r="F115" s="4" t="s">
        <v>15</v>
      </c>
      <c r="G115" s="9">
        <v>22.82</v>
      </c>
    </row>
    <row r="116" spans="1:7" x14ac:dyDescent="0.25">
      <c r="A116" s="1" t="s">
        <v>11</v>
      </c>
      <c r="B116" s="8">
        <v>45401</v>
      </c>
      <c r="C116" s="3" t="s">
        <v>141</v>
      </c>
      <c r="D116" s="3" t="s">
        <v>17</v>
      </c>
      <c r="E116" t="s">
        <v>147</v>
      </c>
      <c r="F116" s="4" t="s">
        <v>15</v>
      </c>
      <c r="G116" s="9">
        <v>748.02</v>
      </c>
    </row>
    <row r="117" spans="1:7" x14ac:dyDescent="0.25">
      <c r="A117" s="1" t="s">
        <v>11</v>
      </c>
      <c r="B117" s="8">
        <v>45401</v>
      </c>
      <c r="C117" s="3" t="s">
        <v>141</v>
      </c>
      <c r="D117" s="3" t="s">
        <v>17</v>
      </c>
      <c r="E117" s="10" t="s">
        <v>148</v>
      </c>
      <c r="F117" s="4" t="s">
        <v>15</v>
      </c>
      <c r="G117" s="9">
        <v>175.02</v>
      </c>
    </row>
    <row r="118" spans="1:7" x14ac:dyDescent="0.25">
      <c r="A118" s="1" t="s">
        <v>11</v>
      </c>
      <c r="B118" s="8">
        <v>45401</v>
      </c>
      <c r="C118" s="3" t="s">
        <v>141</v>
      </c>
      <c r="D118" s="3" t="s">
        <v>17</v>
      </c>
      <c r="E118" t="s">
        <v>149</v>
      </c>
      <c r="F118" s="4" t="s">
        <v>15</v>
      </c>
      <c r="G118" s="9">
        <v>159.54</v>
      </c>
    </row>
    <row r="119" spans="1:7" x14ac:dyDescent="0.25">
      <c r="A119" s="1" t="s">
        <v>11</v>
      </c>
      <c r="B119" s="8">
        <v>45401</v>
      </c>
      <c r="C119" s="3" t="s">
        <v>141</v>
      </c>
      <c r="D119" s="3" t="s">
        <v>17</v>
      </c>
      <c r="E119" t="s">
        <v>150</v>
      </c>
      <c r="F119" s="4" t="s">
        <v>15</v>
      </c>
      <c r="G119" s="9">
        <v>143.97999999999999</v>
      </c>
    </row>
    <row r="120" spans="1:7" x14ac:dyDescent="0.25">
      <c r="A120" s="1" t="s">
        <v>11</v>
      </c>
      <c r="B120" s="8">
        <v>45401</v>
      </c>
      <c r="C120" s="3" t="s">
        <v>141</v>
      </c>
      <c r="D120" s="3" t="s">
        <v>17</v>
      </c>
      <c r="E120" t="s">
        <v>151</v>
      </c>
      <c r="F120" s="4" t="s">
        <v>15</v>
      </c>
      <c r="G120" s="9">
        <v>94.58</v>
      </c>
    </row>
    <row r="121" spans="1:7" x14ac:dyDescent="0.25">
      <c r="A121" s="1" t="s">
        <v>11</v>
      </c>
      <c r="B121" s="8">
        <v>45401</v>
      </c>
      <c r="C121" s="3" t="s">
        <v>141</v>
      </c>
      <c r="D121" s="3" t="s">
        <v>17</v>
      </c>
      <c r="E121" t="s">
        <v>152</v>
      </c>
      <c r="F121" s="4" t="s">
        <v>15</v>
      </c>
      <c r="G121" s="9">
        <v>34.159999999999997</v>
      </c>
    </row>
    <row r="122" spans="1:7" x14ac:dyDescent="0.25">
      <c r="A122" s="1" t="s">
        <v>11</v>
      </c>
      <c r="B122" s="8">
        <v>45401</v>
      </c>
      <c r="C122" s="3" t="s">
        <v>141</v>
      </c>
      <c r="D122" s="3" t="s">
        <v>17</v>
      </c>
      <c r="E122" t="s">
        <v>153</v>
      </c>
      <c r="F122" s="4" t="s">
        <v>15</v>
      </c>
      <c r="G122" s="9">
        <v>33.340000000000003</v>
      </c>
    </row>
    <row r="123" spans="1:7" ht="26.4" x14ac:dyDescent="0.25">
      <c r="A123" s="1" t="s">
        <v>11</v>
      </c>
      <c r="B123" s="8">
        <v>45401</v>
      </c>
      <c r="C123" s="3" t="s">
        <v>141</v>
      </c>
      <c r="D123" s="3" t="s">
        <v>17</v>
      </c>
      <c r="E123" s="10" t="s">
        <v>154</v>
      </c>
      <c r="F123" s="4" t="s">
        <v>15</v>
      </c>
      <c r="G123" s="9">
        <v>14.22</v>
      </c>
    </row>
    <row r="124" spans="1:7" x14ac:dyDescent="0.25">
      <c r="A124" s="1" t="s">
        <v>11</v>
      </c>
      <c r="B124" s="8">
        <v>45401</v>
      </c>
      <c r="C124" s="3" t="s">
        <v>141</v>
      </c>
      <c r="D124" s="3" t="s">
        <v>17</v>
      </c>
      <c r="E124" t="s">
        <v>155</v>
      </c>
      <c r="F124" s="4" t="s">
        <v>15</v>
      </c>
      <c r="G124" s="9">
        <v>6.37</v>
      </c>
    </row>
    <row r="125" spans="1:7" x14ac:dyDescent="0.25">
      <c r="A125" s="1" t="s">
        <v>11</v>
      </c>
      <c r="B125" s="8">
        <v>45401</v>
      </c>
      <c r="C125" s="3" t="s">
        <v>141</v>
      </c>
      <c r="D125" s="3" t="s">
        <v>17</v>
      </c>
      <c r="E125" t="s">
        <v>156</v>
      </c>
      <c r="F125" s="4" t="s">
        <v>15</v>
      </c>
      <c r="G125" s="9">
        <v>5.28</v>
      </c>
    </row>
    <row r="126" spans="1:7" x14ac:dyDescent="0.25">
      <c r="A126" s="1" t="s">
        <v>11</v>
      </c>
      <c r="B126" s="8">
        <v>45401</v>
      </c>
      <c r="C126" s="3" t="s">
        <v>141</v>
      </c>
      <c r="D126" s="3" t="s">
        <v>17</v>
      </c>
      <c r="E126" t="s">
        <v>157</v>
      </c>
      <c r="F126" s="4" t="s">
        <v>15</v>
      </c>
      <c r="G126" s="9">
        <v>469.18</v>
      </c>
    </row>
    <row r="127" spans="1:7" x14ac:dyDescent="0.25">
      <c r="A127" s="1" t="s">
        <v>11</v>
      </c>
      <c r="B127" s="8">
        <v>45401</v>
      </c>
      <c r="C127" s="3" t="s">
        <v>141</v>
      </c>
      <c r="D127" s="3" t="s">
        <v>17</v>
      </c>
      <c r="E127" t="s">
        <v>158</v>
      </c>
      <c r="F127" s="4" t="s">
        <v>15</v>
      </c>
      <c r="G127" s="9">
        <v>149.97999999999999</v>
      </c>
    </row>
    <row r="128" spans="1:7" x14ac:dyDescent="0.25">
      <c r="A128" s="1" t="s">
        <v>11</v>
      </c>
      <c r="B128" s="8">
        <v>45401</v>
      </c>
      <c r="C128" s="3" t="s">
        <v>141</v>
      </c>
      <c r="D128" s="3" t="s">
        <v>17</v>
      </c>
      <c r="E128" t="s">
        <v>159</v>
      </c>
      <c r="F128" s="4" t="s">
        <v>15</v>
      </c>
      <c r="G128" s="9">
        <v>83.7</v>
      </c>
    </row>
    <row r="129" spans="1:7" x14ac:dyDescent="0.25">
      <c r="A129" s="1" t="s">
        <v>11</v>
      </c>
      <c r="B129" s="8">
        <v>45401</v>
      </c>
      <c r="C129" s="3" t="s">
        <v>141</v>
      </c>
      <c r="D129" s="3" t="s">
        <v>123</v>
      </c>
      <c r="E129" t="s">
        <v>160</v>
      </c>
      <c r="F129" s="4" t="s">
        <v>15</v>
      </c>
      <c r="G129" s="9">
        <v>83.7</v>
      </c>
    </row>
    <row r="130" spans="1:7" x14ac:dyDescent="0.25">
      <c r="A130" s="1" t="s">
        <v>11</v>
      </c>
      <c r="B130" s="8">
        <v>45401</v>
      </c>
      <c r="C130" s="3" t="s">
        <v>141</v>
      </c>
      <c r="D130" s="3" t="s">
        <v>123</v>
      </c>
      <c r="E130" s="10" t="s">
        <v>161</v>
      </c>
      <c r="F130" s="4" t="s">
        <v>15</v>
      </c>
      <c r="G130" s="9">
        <v>70.19</v>
      </c>
    </row>
    <row r="131" spans="1:7" ht="26.4" x14ac:dyDescent="0.25">
      <c r="A131" s="1" t="s">
        <v>11</v>
      </c>
      <c r="B131" s="8">
        <v>45401</v>
      </c>
      <c r="C131" s="3" t="s">
        <v>141</v>
      </c>
      <c r="D131" s="3" t="s">
        <v>17</v>
      </c>
      <c r="E131" s="10" t="s">
        <v>162</v>
      </c>
      <c r="F131" s="4" t="s">
        <v>15</v>
      </c>
      <c r="G131" s="9">
        <v>63.3</v>
      </c>
    </row>
    <row r="132" spans="1:7" x14ac:dyDescent="0.25">
      <c r="A132" s="1" t="s">
        <v>11</v>
      </c>
      <c r="B132" s="8">
        <v>45401</v>
      </c>
      <c r="C132" s="3" t="s">
        <v>141</v>
      </c>
      <c r="D132" s="3" t="s">
        <v>123</v>
      </c>
      <c r="E132" t="s">
        <v>160</v>
      </c>
      <c r="F132" s="4" t="s">
        <v>15</v>
      </c>
      <c r="G132" s="9">
        <v>55.8</v>
      </c>
    </row>
    <row r="133" spans="1:7" x14ac:dyDescent="0.25">
      <c r="A133" s="1" t="s">
        <v>11</v>
      </c>
      <c r="B133" s="8">
        <v>45401</v>
      </c>
      <c r="C133" s="3" t="s">
        <v>141</v>
      </c>
      <c r="D133" s="3" t="s">
        <v>17</v>
      </c>
      <c r="E133" t="s">
        <v>163</v>
      </c>
      <c r="F133" s="4" t="s">
        <v>15</v>
      </c>
      <c r="G133" s="9">
        <v>8.99</v>
      </c>
    </row>
    <row r="134" spans="1:7" ht="52.8" x14ac:dyDescent="0.25">
      <c r="A134" s="1" t="s">
        <v>11</v>
      </c>
      <c r="B134" s="8">
        <v>45401</v>
      </c>
      <c r="C134" s="3" t="s">
        <v>141</v>
      </c>
      <c r="D134" s="3" t="s">
        <v>17</v>
      </c>
      <c r="E134" s="10" t="s">
        <v>164</v>
      </c>
      <c r="F134" s="4" t="s">
        <v>15</v>
      </c>
      <c r="G134" s="9">
        <v>108.06</v>
      </c>
    </row>
    <row r="135" spans="1:7" ht="26.4" x14ac:dyDescent="0.25">
      <c r="A135" s="1" t="s">
        <v>11</v>
      </c>
      <c r="B135" s="8">
        <v>45401</v>
      </c>
      <c r="C135" s="3" t="s">
        <v>141</v>
      </c>
      <c r="D135" s="3" t="s">
        <v>17</v>
      </c>
      <c r="E135" s="10" t="s">
        <v>165</v>
      </c>
      <c r="F135" s="4" t="s">
        <v>15</v>
      </c>
      <c r="G135" s="9">
        <v>101.46</v>
      </c>
    </row>
    <row r="136" spans="1:7" x14ac:dyDescent="0.25">
      <c r="A136" s="1" t="s">
        <v>11</v>
      </c>
      <c r="B136" s="8">
        <v>45401</v>
      </c>
      <c r="C136" s="3" t="s">
        <v>141</v>
      </c>
      <c r="D136" s="3" t="s">
        <v>17</v>
      </c>
      <c r="E136" t="s">
        <v>166</v>
      </c>
      <c r="F136" s="4" t="s">
        <v>15</v>
      </c>
      <c r="G136" s="9">
        <v>52.62</v>
      </c>
    </row>
    <row r="137" spans="1:7" ht="39.6" x14ac:dyDescent="0.25">
      <c r="A137" s="1" t="s">
        <v>11</v>
      </c>
      <c r="B137" s="8">
        <v>45401</v>
      </c>
      <c r="C137" s="3" t="s">
        <v>141</v>
      </c>
      <c r="D137" s="3" t="s">
        <v>17</v>
      </c>
      <c r="E137" s="10" t="s">
        <v>167</v>
      </c>
      <c r="F137" s="4" t="s">
        <v>15</v>
      </c>
      <c r="G137" s="9">
        <v>43.98</v>
      </c>
    </row>
    <row r="138" spans="1:7" x14ac:dyDescent="0.25">
      <c r="A138" s="1" t="s">
        <v>11</v>
      </c>
      <c r="B138" s="8">
        <v>45401</v>
      </c>
      <c r="C138" s="3" t="s">
        <v>141</v>
      </c>
      <c r="D138" s="3" t="s">
        <v>17</v>
      </c>
      <c r="E138" t="s">
        <v>168</v>
      </c>
      <c r="F138" s="4" t="s">
        <v>15</v>
      </c>
      <c r="G138" s="9">
        <v>38.28</v>
      </c>
    </row>
    <row r="139" spans="1:7" x14ac:dyDescent="0.25">
      <c r="A139" s="1" t="s">
        <v>11</v>
      </c>
      <c r="B139" s="8">
        <v>45401</v>
      </c>
      <c r="C139" s="3" t="s">
        <v>141</v>
      </c>
      <c r="D139" s="3" t="s">
        <v>17</v>
      </c>
      <c r="E139" t="s">
        <v>169</v>
      </c>
      <c r="F139" s="4" t="s">
        <v>15</v>
      </c>
      <c r="G139" s="9">
        <v>21.96</v>
      </c>
    </row>
    <row r="140" spans="1:7" x14ac:dyDescent="0.25">
      <c r="A140" s="1" t="s">
        <v>11</v>
      </c>
      <c r="B140" s="8">
        <v>45401</v>
      </c>
      <c r="C140" s="3" t="s">
        <v>141</v>
      </c>
      <c r="D140" s="3" t="s">
        <v>123</v>
      </c>
      <c r="E140" t="s">
        <v>170</v>
      </c>
      <c r="F140" s="4" t="s">
        <v>15</v>
      </c>
      <c r="G140" s="9">
        <v>949.72</v>
      </c>
    </row>
    <row r="141" spans="1:7" x14ac:dyDescent="0.25">
      <c r="A141" s="1" t="s">
        <v>11</v>
      </c>
      <c r="B141" s="8">
        <v>45401</v>
      </c>
      <c r="C141" s="3" t="s">
        <v>141</v>
      </c>
      <c r="D141" s="3" t="s">
        <v>123</v>
      </c>
      <c r="E141" s="10" t="s">
        <v>171</v>
      </c>
      <c r="F141" s="4" t="s">
        <v>15</v>
      </c>
      <c r="G141" s="9">
        <v>91.68</v>
      </c>
    </row>
    <row r="142" spans="1:7" x14ac:dyDescent="0.25">
      <c r="A142" s="1" t="s">
        <v>11</v>
      </c>
      <c r="B142" s="8">
        <v>45401</v>
      </c>
      <c r="C142" s="3" t="s">
        <v>141</v>
      </c>
      <c r="D142" s="3" t="s">
        <v>17</v>
      </c>
      <c r="E142" t="s">
        <v>172</v>
      </c>
      <c r="F142" s="4" t="s">
        <v>15</v>
      </c>
      <c r="G142" s="9">
        <v>59.99</v>
      </c>
    </row>
    <row r="143" spans="1:7" ht="26.4" x14ac:dyDescent="0.25">
      <c r="A143" s="1" t="s">
        <v>11</v>
      </c>
      <c r="B143" s="8">
        <v>45401</v>
      </c>
      <c r="C143" s="3" t="s">
        <v>173</v>
      </c>
      <c r="D143" s="3" t="s">
        <v>34</v>
      </c>
      <c r="E143" s="10" t="s">
        <v>174</v>
      </c>
      <c r="F143" s="4" t="s">
        <v>15</v>
      </c>
      <c r="G143" s="9">
        <v>730</v>
      </c>
    </row>
    <row r="144" spans="1:7" x14ac:dyDescent="0.25">
      <c r="A144" s="1" t="s">
        <v>11</v>
      </c>
      <c r="B144" s="8">
        <v>45401</v>
      </c>
      <c r="C144" s="3" t="s">
        <v>173</v>
      </c>
      <c r="D144" s="3" t="s">
        <v>34</v>
      </c>
      <c r="E144" t="s">
        <v>175</v>
      </c>
      <c r="F144" s="4" t="s">
        <v>15</v>
      </c>
      <c r="G144" s="9">
        <v>300</v>
      </c>
    </row>
    <row r="145" spans="1:7" x14ac:dyDescent="0.25">
      <c r="A145" s="1" t="s">
        <v>11</v>
      </c>
      <c r="B145" s="8">
        <v>45401</v>
      </c>
      <c r="C145" s="3" t="s">
        <v>173</v>
      </c>
      <c r="D145" s="3" t="s">
        <v>34</v>
      </c>
      <c r="E145" t="s">
        <v>176</v>
      </c>
      <c r="F145" s="4" t="s">
        <v>15</v>
      </c>
      <c r="G145" s="9">
        <v>65</v>
      </c>
    </row>
    <row r="146" spans="1:7" x14ac:dyDescent="0.25">
      <c r="A146" s="1" t="s">
        <v>11</v>
      </c>
      <c r="B146" s="8">
        <v>45401</v>
      </c>
      <c r="C146" s="3" t="s">
        <v>177</v>
      </c>
      <c r="D146" s="3" t="s">
        <v>17</v>
      </c>
      <c r="E146" t="s">
        <v>178</v>
      </c>
      <c r="F146" s="4" t="s">
        <v>15</v>
      </c>
      <c r="G146" s="9">
        <v>18.239999999999998</v>
      </c>
    </row>
    <row r="147" spans="1:7" x14ac:dyDescent="0.25">
      <c r="A147" s="1" t="s">
        <v>11</v>
      </c>
      <c r="B147" s="8">
        <v>45401</v>
      </c>
      <c r="C147" s="3" t="s">
        <v>177</v>
      </c>
      <c r="D147" s="3" t="s">
        <v>66</v>
      </c>
      <c r="E147" t="s">
        <v>179</v>
      </c>
      <c r="F147" s="4" t="s">
        <v>15</v>
      </c>
      <c r="G147" s="9">
        <v>10.28</v>
      </c>
    </row>
    <row r="148" spans="1:7" x14ac:dyDescent="0.25">
      <c r="A148" s="1" t="s">
        <v>11</v>
      </c>
      <c r="B148" s="8">
        <v>45401</v>
      </c>
      <c r="C148" s="3" t="s">
        <v>177</v>
      </c>
      <c r="D148" s="3" t="s">
        <v>34</v>
      </c>
      <c r="E148" t="s">
        <v>180</v>
      </c>
      <c r="F148" s="4" t="s">
        <v>15</v>
      </c>
      <c r="G148" s="9">
        <v>8.9</v>
      </c>
    </row>
    <row r="149" spans="1:7" x14ac:dyDescent="0.25">
      <c r="A149" s="1" t="s">
        <v>11</v>
      </c>
      <c r="B149" s="8">
        <v>45401</v>
      </c>
      <c r="C149" s="3" t="s">
        <v>177</v>
      </c>
      <c r="D149" s="3" t="s">
        <v>66</v>
      </c>
      <c r="E149" t="s">
        <v>181</v>
      </c>
      <c r="F149" s="4" t="s">
        <v>15</v>
      </c>
      <c r="G149" s="9">
        <v>4.0999999999999996</v>
      </c>
    </row>
    <row r="150" spans="1:7" x14ac:dyDescent="0.25">
      <c r="A150" s="1" t="s">
        <v>11</v>
      </c>
      <c r="B150" s="8">
        <v>45401</v>
      </c>
      <c r="C150" s="3" t="s">
        <v>177</v>
      </c>
      <c r="D150" s="3" t="s">
        <v>66</v>
      </c>
      <c r="E150" t="s">
        <v>182</v>
      </c>
      <c r="F150" s="4" t="s">
        <v>15</v>
      </c>
      <c r="G150" s="9">
        <v>16.3</v>
      </c>
    </row>
    <row r="151" spans="1:7" x14ac:dyDescent="0.25">
      <c r="A151" s="1" t="s">
        <v>11</v>
      </c>
      <c r="B151" s="8">
        <v>45401</v>
      </c>
      <c r="C151" s="3" t="s">
        <v>177</v>
      </c>
      <c r="D151" s="3" t="s">
        <v>34</v>
      </c>
      <c r="E151" t="s">
        <v>183</v>
      </c>
      <c r="F151" s="4" t="s">
        <v>15</v>
      </c>
      <c r="G151" s="9">
        <v>15</v>
      </c>
    </row>
    <row r="152" spans="1:7" x14ac:dyDescent="0.25">
      <c r="A152" s="1" t="s">
        <v>11</v>
      </c>
      <c r="B152" s="8">
        <v>45401</v>
      </c>
      <c r="C152" s="3" t="s">
        <v>177</v>
      </c>
      <c r="D152" s="3" t="s">
        <v>34</v>
      </c>
      <c r="E152" t="s">
        <v>184</v>
      </c>
      <c r="F152" s="4" t="s">
        <v>15</v>
      </c>
      <c r="G152" s="9">
        <v>8.9</v>
      </c>
    </row>
    <row r="153" spans="1:7" x14ac:dyDescent="0.25">
      <c r="A153" s="1" t="s">
        <v>11</v>
      </c>
      <c r="B153" s="8">
        <v>45401</v>
      </c>
      <c r="C153" s="3" t="s">
        <v>177</v>
      </c>
      <c r="D153" s="3" t="s">
        <v>17</v>
      </c>
      <c r="E153" t="s">
        <v>185</v>
      </c>
      <c r="F153" s="4" t="s">
        <v>15</v>
      </c>
      <c r="G153" s="9">
        <v>5.99</v>
      </c>
    </row>
    <row r="154" spans="1:7" x14ac:dyDescent="0.25">
      <c r="A154" s="1" t="s">
        <v>11</v>
      </c>
      <c r="B154" s="8">
        <v>45401</v>
      </c>
      <c r="C154" s="3" t="s">
        <v>186</v>
      </c>
      <c r="D154" s="3" t="s">
        <v>34</v>
      </c>
      <c r="E154" t="s">
        <v>187</v>
      </c>
      <c r="F154" s="4" t="s">
        <v>15</v>
      </c>
      <c r="G154" s="9">
        <v>59.99</v>
      </c>
    </row>
    <row r="155" spans="1:7" x14ac:dyDescent="0.25">
      <c r="A155" s="1" t="s">
        <v>11</v>
      </c>
      <c r="B155" s="8">
        <v>45401</v>
      </c>
      <c r="C155" s="3" t="s">
        <v>186</v>
      </c>
      <c r="D155" s="3" t="s">
        <v>34</v>
      </c>
      <c r="E155" t="s">
        <v>188</v>
      </c>
      <c r="F155" s="4" t="s">
        <v>15</v>
      </c>
      <c r="G155" s="9">
        <v>86.95</v>
      </c>
    </row>
    <row r="156" spans="1:7" x14ac:dyDescent="0.25">
      <c r="A156" s="1" t="s">
        <v>11</v>
      </c>
      <c r="B156" s="8">
        <v>45401</v>
      </c>
      <c r="C156" s="3" t="s">
        <v>186</v>
      </c>
      <c r="D156" s="3" t="s">
        <v>34</v>
      </c>
      <c r="E156" t="s">
        <v>189</v>
      </c>
      <c r="F156" s="4" t="s">
        <v>15</v>
      </c>
      <c r="G156" s="9">
        <v>47.2</v>
      </c>
    </row>
    <row r="157" spans="1:7" x14ac:dyDescent="0.25">
      <c r="A157" s="1" t="s">
        <v>11</v>
      </c>
      <c r="B157" s="8">
        <v>45401</v>
      </c>
      <c r="C157" s="3" t="s">
        <v>186</v>
      </c>
      <c r="D157" s="3" t="s">
        <v>34</v>
      </c>
      <c r="E157" t="s">
        <v>190</v>
      </c>
      <c r="F157" s="4" t="s">
        <v>15</v>
      </c>
      <c r="G157" s="9">
        <v>7.07</v>
      </c>
    </row>
    <row r="158" spans="1:7" x14ac:dyDescent="0.25">
      <c r="A158" s="1" t="s">
        <v>11</v>
      </c>
      <c r="B158" s="8">
        <v>45401</v>
      </c>
      <c r="C158" s="3" t="s">
        <v>191</v>
      </c>
      <c r="D158" s="3" t="s">
        <v>62</v>
      </c>
      <c r="E158" t="s">
        <v>192</v>
      </c>
      <c r="F158" s="4" t="s">
        <v>15</v>
      </c>
      <c r="G158" s="9">
        <v>414</v>
      </c>
    </row>
    <row r="159" spans="1:7" x14ac:dyDescent="0.25">
      <c r="A159" s="1" t="s">
        <v>11</v>
      </c>
      <c r="B159" s="8">
        <v>45401</v>
      </c>
      <c r="C159" s="3" t="s">
        <v>191</v>
      </c>
      <c r="D159" s="3" t="s">
        <v>17</v>
      </c>
      <c r="E159" t="s">
        <v>193</v>
      </c>
      <c r="F159" s="4" t="s">
        <v>15</v>
      </c>
      <c r="G159" s="9">
        <v>28.91</v>
      </c>
    </row>
    <row r="160" spans="1:7" x14ac:dyDescent="0.25">
      <c r="A160" s="1" t="s">
        <v>11</v>
      </c>
      <c r="B160" s="8">
        <v>45401</v>
      </c>
      <c r="C160" s="3" t="s">
        <v>191</v>
      </c>
      <c r="D160" s="3" t="s">
        <v>34</v>
      </c>
      <c r="E160" t="s">
        <v>194</v>
      </c>
      <c r="F160" s="4" t="s">
        <v>15</v>
      </c>
      <c r="G160" s="9">
        <v>6</v>
      </c>
    </row>
    <row r="161" spans="1:7" x14ac:dyDescent="0.25">
      <c r="A161" s="1" t="s">
        <v>11</v>
      </c>
      <c r="B161" s="8">
        <v>45401</v>
      </c>
      <c r="C161" s="3" t="s">
        <v>191</v>
      </c>
      <c r="D161" s="3" t="s">
        <v>17</v>
      </c>
      <c r="E161" t="s">
        <v>195</v>
      </c>
      <c r="F161" s="4" t="s">
        <v>15</v>
      </c>
      <c r="G161" s="9">
        <v>423.99</v>
      </c>
    </row>
    <row r="162" spans="1:7" x14ac:dyDescent="0.25">
      <c r="A162" s="1" t="s">
        <v>11</v>
      </c>
      <c r="B162" s="8">
        <v>45401</v>
      </c>
      <c r="C162" s="3" t="s">
        <v>191</v>
      </c>
      <c r="D162" s="3" t="s">
        <v>39</v>
      </c>
      <c r="E162" t="s">
        <v>196</v>
      </c>
      <c r="F162" s="4" t="s">
        <v>15</v>
      </c>
      <c r="G162" s="9">
        <v>108.96</v>
      </c>
    </row>
    <row r="163" spans="1:7" x14ac:dyDescent="0.25">
      <c r="A163" s="1" t="s">
        <v>11</v>
      </c>
      <c r="B163" s="8">
        <v>45401</v>
      </c>
      <c r="C163" s="3" t="s">
        <v>191</v>
      </c>
      <c r="D163" s="3" t="s">
        <v>17</v>
      </c>
      <c r="E163" t="s">
        <v>197</v>
      </c>
      <c r="F163" s="4" t="s">
        <v>15</v>
      </c>
      <c r="G163" s="9">
        <v>65.989999999999995</v>
      </c>
    </row>
    <row r="164" spans="1:7" x14ac:dyDescent="0.25">
      <c r="A164" s="1" t="s">
        <v>11</v>
      </c>
      <c r="B164" s="8">
        <v>45401</v>
      </c>
      <c r="C164" s="3" t="s">
        <v>191</v>
      </c>
      <c r="D164" s="3" t="s">
        <v>17</v>
      </c>
      <c r="E164" t="s">
        <v>198</v>
      </c>
      <c r="G164" s="9">
        <v>57.94</v>
      </c>
    </row>
    <row r="165" spans="1:7" x14ac:dyDescent="0.25">
      <c r="A165" s="1" t="s">
        <v>11</v>
      </c>
      <c r="B165" s="8">
        <v>45401</v>
      </c>
      <c r="C165" s="3" t="s">
        <v>191</v>
      </c>
      <c r="D165" s="3" t="s">
        <v>66</v>
      </c>
      <c r="E165" t="s">
        <v>199</v>
      </c>
      <c r="F165" s="4" t="s">
        <v>15</v>
      </c>
      <c r="G165" s="9">
        <v>42.4</v>
      </c>
    </row>
    <row r="166" spans="1:7" x14ac:dyDescent="0.25">
      <c r="A166" s="1" t="s">
        <v>11</v>
      </c>
      <c r="B166" s="8">
        <v>45401</v>
      </c>
      <c r="C166" s="3" t="s">
        <v>191</v>
      </c>
      <c r="D166" s="3" t="s">
        <v>66</v>
      </c>
      <c r="E166" t="s">
        <v>200</v>
      </c>
      <c r="F166" s="4" t="s">
        <v>15</v>
      </c>
      <c r="G166" s="9">
        <v>17.45</v>
      </c>
    </row>
    <row r="167" spans="1:7" x14ac:dyDescent="0.25">
      <c r="A167" s="1" t="s">
        <v>11</v>
      </c>
      <c r="B167" s="8">
        <v>45401</v>
      </c>
      <c r="C167" s="3" t="s">
        <v>191</v>
      </c>
      <c r="D167" s="3" t="s">
        <v>17</v>
      </c>
      <c r="E167" t="s">
        <v>201</v>
      </c>
      <c r="F167" s="4" t="s">
        <v>15</v>
      </c>
      <c r="G167" s="9">
        <v>167.9</v>
      </c>
    </row>
    <row r="168" spans="1:7" x14ac:dyDescent="0.25">
      <c r="A168" s="1" t="s">
        <v>11</v>
      </c>
      <c r="B168" s="8">
        <v>45401</v>
      </c>
      <c r="C168" s="3" t="s">
        <v>191</v>
      </c>
      <c r="D168" s="3" t="s">
        <v>17</v>
      </c>
      <c r="E168" t="s">
        <v>202</v>
      </c>
      <c r="F168" s="4" t="s">
        <v>15</v>
      </c>
      <c r="G168" s="9">
        <v>167.9</v>
      </c>
    </row>
    <row r="169" spans="1:7" ht="26.4" x14ac:dyDescent="0.25">
      <c r="A169" s="1" t="s">
        <v>11</v>
      </c>
      <c r="B169" s="8">
        <v>45401</v>
      </c>
      <c r="C169" s="3" t="s">
        <v>191</v>
      </c>
      <c r="D169" s="3" t="s">
        <v>66</v>
      </c>
      <c r="E169" s="10" t="s">
        <v>203</v>
      </c>
      <c r="F169" s="4" t="s">
        <v>15</v>
      </c>
      <c r="G169" s="9">
        <v>113.95</v>
      </c>
    </row>
    <row r="170" spans="1:7" x14ac:dyDescent="0.25">
      <c r="A170" s="1" t="s">
        <v>11</v>
      </c>
      <c r="B170" s="8">
        <v>45401</v>
      </c>
      <c r="C170" s="3" t="s">
        <v>191</v>
      </c>
      <c r="D170" s="3" t="s">
        <v>39</v>
      </c>
      <c r="E170" t="s">
        <v>204</v>
      </c>
      <c r="F170" s="4" t="s">
        <v>15</v>
      </c>
      <c r="G170" s="9">
        <v>40</v>
      </c>
    </row>
    <row r="171" spans="1:7" x14ac:dyDescent="0.25">
      <c r="A171" s="1" t="s">
        <v>11</v>
      </c>
      <c r="B171" s="8">
        <v>45401</v>
      </c>
      <c r="C171" s="3" t="s">
        <v>191</v>
      </c>
      <c r="D171" s="3" t="s">
        <v>39</v>
      </c>
      <c r="E171" t="s">
        <v>205</v>
      </c>
      <c r="F171" s="4" t="s">
        <v>15</v>
      </c>
      <c r="G171" s="9">
        <v>40</v>
      </c>
    </row>
    <row r="172" spans="1:7" x14ac:dyDescent="0.25">
      <c r="A172" s="1" t="s">
        <v>11</v>
      </c>
      <c r="B172" s="8">
        <v>45401</v>
      </c>
      <c r="C172" s="3" t="s">
        <v>191</v>
      </c>
      <c r="D172" s="3" t="s">
        <v>22</v>
      </c>
      <c r="E172" t="s">
        <v>206</v>
      </c>
      <c r="F172" s="4" t="s">
        <v>15</v>
      </c>
      <c r="G172" s="9">
        <v>33.979999999999997</v>
      </c>
    </row>
    <row r="173" spans="1:7" x14ac:dyDescent="0.25">
      <c r="A173" s="1" t="s">
        <v>11</v>
      </c>
      <c r="B173" s="8">
        <v>45401</v>
      </c>
      <c r="C173" s="3" t="s">
        <v>191</v>
      </c>
      <c r="D173" s="3" t="s">
        <v>62</v>
      </c>
      <c r="E173" t="s">
        <v>207</v>
      </c>
      <c r="F173" s="4" t="s">
        <v>15</v>
      </c>
      <c r="G173" s="9">
        <v>19.47</v>
      </c>
    </row>
    <row r="174" spans="1:7" x14ac:dyDescent="0.25">
      <c r="A174" s="1" t="s">
        <v>11</v>
      </c>
      <c r="B174" s="8">
        <v>45401</v>
      </c>
      <c r="C174" s="3" t="s">
        <v>191</v>
      </c>
      <c r="D174" s="3" t="s">
        <v>66</v>
      </c>
      <c r="E174" t="s">
        <v>208</v>
      </c>
      <c r="F174" s="4" t="s">
        <v>15</v>
      </c>
      <c r="G174" s="9">
        <v>6.3</v>
      </c>
    </row>
    <row r="175" spans="1:7" x14ac:dyDescent="0.25">
      <c r="A175" s="1" t="s">
        <v>11</v>
      </c>
      <c r="B175" s="8">
        <v>45401</v>
      </c>
      <c r="C175" s="3" t="s">
        <v>191</v>
      </c>
      <c r="D175" s="3" t="s">
        <v>34</v>
      </c>
      <c r="E175" t="s">
        <v>209</v>
      </c>
      <c r="F175" s="4" t="s">
        <v>15</v>
      </c>
      <c r="G175" s="9">
        <v>95</v>
      </c>
    </row>
    <row r="176" spans="1:7" x14ac:dyDescent="0.25">
      <c r="A176" s="1" t="s">
        <v>11</v>
      </c>
      <c r="B176" s="8">
        <v>45401</v>
      </c>
      <c r="C176" s="3" t="s">
        <v>191</v>
      </c>
      <c r="D176" s="3" t="s">
        <v>17</v>
      </c>
      <c r="E176" t="s">
        <v>210</v>
      </c>
      <c r="F176" s="4" t="s">
        <v>15</v>
      </c>
      <c r="G176" s="9">
        <v>18.7</v>
      </c>
    </row>
    <row r="177" spans="1:7" x14ac:dyDescent="0.25">
      <c r="A177" s="1" t="s">
        <v>11</v>
      </c>
      <c r="B177" s="8">
        <v>45401</v>
      </c>
      <c r="C177" s="3" t="s">
        <v>191</v>
      </c>
      <c r="D177" s="3" t="s">
        <v>66</v>
      </c>
      <c r="E177" t="s">
        <v>211</v>
      </c>
      <c r="F177" s="4" t="s">
        <v>15</v>
      </c>
      <c r="G177" s="9">
        <v>8.33</v>
      </c>
    </row>
    <row r="178" spans="1:7" x14ac:dyDescent="0.25">
      <c r="A178" s="1" t="s">
        <v>11</v>
      </c>
      <c r="B178" s="8">
        <v>45401</v>
      </c>
      <c r="C178" s="3" t="s">
        <v>212</v>
      </c>
      <c r="D178" s="3" t="s">
        <v>62</v>
      </c>
      <c r="E178" t="s">
        <v>213</v>
      </c>
      <c r="F178" s="4" t="s">
        <v>15</v>
      </c>
      <c r="G178" s="9">
        <v>378</v>
      </c>
    </row>
    <row r="179" spans="1:7" x14ac:dyDescent="0.25">
      <c r="A179" s="1" t="s">
        <v>11</v>
      </c>
      <c r="B179" s="8">
        <v>45401</v>
      </c>
      <c r="C179" s="3" t="s">
        <v>212</v>
      </c>
      <c r="D179" s="3" t="s">
        <v>17</v>
      </c>
      <c r="E179" t="s">
        <v>214</v>
      </c>
      <c r="F179" s="4">
        <v>16.666666666666668</v>
      </c>
      <c r="G179" s="9">
        <v>100</v>
      </c>
    </row>
    <row r="180" spans="1:7" x14ac:dyDescent="0.25">
      <c r="A180" s="1" t="s">
        <v>11</v>
      </c>
      <c r="B180" s="8">
        <v>45401</v>
      </c>
      <c r="C180" s="3" t="s">
        <v>212</v>
      </c>
      <c r="D180" s="3" t="s">
        <v>17</v>
      </c>
      <c r="E180" t="s">
        <v>215</v>
      </c>
      <c r="F180" s="4" t="s">
        <v>15</v>
      </c>
      <c r="G180" s="9">
        <v>34.96</v>
      </c>
    </row>
    <row r="181" spans="1:7" x14ac:dyDescent="0.25">
      <c r="A181" s="1" t="s">
        <v>11</v>
      </c>
      <c r="B181" s="8">
        <v>45401</v>
      </c>
      <c r="C181" s="3" t="s">
        <v>212</v>
      </c>
      <c r="D181" s="3" t="s">
        <v>17</v>
      </c>
      <c r="E181" t="s">
        <v>216</v>
      </c>
      <c r="F181" s="4" t="s">
        <v>15</v>
      </c>
      <c r="G181" s="9">
        <v>10.42</v>
      </c>
    </row>
    <row r="182" spans="1:7" x14ac:dyDescent="0.25">
      <c r="A182" s="1" t="s">
        <v>11</v>
      </c>
      <c r="B182" s="8">
        <v>45401</v>
      </c>
      <c r="C182" s="3" t="s">
        <v>212</v>
      </c>
      <c r="D182" s="3" t="s">
        <v>17</v>
      </c>
      <c r="E182" t="s">
        <v>217</v>
      </c>
      <c r="F182" s="4" t="s">
        <v>15</v>
      </c>
      <c r="G182" s="9">
        <v>7.26</v>
      </c>
    </row>
    <row r="183" spans="1:7" x14ac:dyDescent="0.25">
      <c r="A183" s="1" t="s">
        <v>11</v>
      </c>
      <c r="B183" s="8">
        <v>45401</v>
      </c>
      <c r="C183" s="3" t="s">
        <v>212</v>
      </c>
      <c r="D183" s="3" t="s">
        <v>17</v>
      </c>
      <c r="E183" t="s">
        <v>218</v>
      </c>
      <c r="F183" s="4" t="s">
        <v>15</v>
      </c>
      <c r="G183" s="9">
        <v>5.16</v>
      </c>
    </row>
    <row r="184" spans="1:7" x14ac:dyDescent="0.25">
      <c r="A184" s="1" t="s">
        <v>11</v>
      </c>
      <c r="B184" s="8">
        <v>45401</v>
      </c>
      <c r="C184" s="3" t="s">
        <v>212</v>
      </c>
      <c r="D184" s="3" t="s">
        <v>17</v>
      </c>
      <c r="E184" t="s">
        <v>219</v>
      </c>
      <c r="F184" s="4" t="s">
        <v>15</v>
      </c>
      <c r="G184" s="9">
        <v>2.99</v>
      </c>
    </row>
    <row r="185" spans="1:7" x14ac:dyDescent="0.25">
      <c r="A185" s="1" t="s">
        <v>11</v>
      </c>
      <c r="B185" s="8">
        <v>45401</v>
      </c>
      <c r="C185" s="3" t="s">
        <v>212</v>
      </c>
      <c r="D185" s="3" t="s">
        <v>220</v>
      </c>
      <c r="E185" t="s">
        <v>221</v>
      </c>
      <c r="F185" s="4" t="s">
        <v>15</v>
      </c>
      <c r="G185" s="9">
        <v>2.7</v>
      </c>
    </row>
    <row r="186" spans="1:7" x14ac:dyDescent="0.25">
      <c r="A186" s="1" t="s">
        <v>11</v>
      </c>
      <c r="B186" s="8">
        <v>45401</v>
      </c>
      <c r="C186" s="3" t="s">
        <v>212</v>
      </c>
      <c r="D186" s="3" t="s">
        <v>17</v>
      </c>
      <c r="E186" t="s">
        <v>222</v>
      </c>
      <c r="F186" s="4">
        <v>0.16500000000000001</v>
      </c>
      <c r="G186" s="9">
        <v>0.99</v>
      </c>
    </row>
    <row r="187" spans="1:7" x14ac:dyDescent="0.25">
      <c r="A187" s="1" t="s">
        <v>11</v>
      </c>
      <c r="B187" s="8">
        <v>45401</v>
      </c>
      <c r="C187" s="3" t="s">
        <v>223</v>
      </c>
      <c r="D187" s="3" t="s">
        <v>34</v>
      </c>
      <c r="E187" t="s">
        <v>224</v>
      </c>
      <c r="F187" s="4" t="s">
        <v>15</v>
      </c>
      <c r="G187" s="9">
        <v>95</v>
      </c>
    </row>
    <row r="188" spans="1:7" x14ac:dyDescent="0.25">
      <c r="A188" s="1" t="s">
        <v>11</v>
      </c>
      <c r="B188" s="8">
        <v>45401</v>
      </c>
      <c r="C188" s="3" t="s">
        <v>223</v>
      </c>
      <c r="D188" s="3" t="s">
        <v>17</v>
      </c>
      <c r="E188" t="s">
        <v>222</v>
      </c>
      <c r="F188" s="4">
        <v>0.16500000000000001</v>
      </c>
      <c r="G188" s="9">
        <v>0.99</v>
      </c>
    </row>
    <row r="189" spans="1:7" x14ac:dyDescent="0.25">
      <c r="A189" s="1" t="s">
        <v>11</v>
      </c>
      <c r="B189" s="8">
        <v>45401</v>
      </c>
      <c r="C189" s="3" t="s">
        <v>223</v>
      </c>
      <c r="D189" s="3" t="s">
        <v>34</v>
      </c>
      <c r="E189" t="s">
        <v>225</v>
      </c>
      <c r="F189" s="4" t="s">
        <v>15</v>
      </c>
      <c r="G189" s="9">
        <v>41.9</v>
      </c>
    </row>
    <row r="190" spans="1:7" x14ac:dyDescent="0.25">
      <c r="A190" s="1" t="s">
        <v>11</v>
      </c>
      <c r="B190" s="8">
        <v>45401</v>
      </c>
      <c r="C190" s="3" t="s">
        <v>223</v>
      </c>
      <c r="D190" s="3" t="s">
        <v>34</v>
      </c>
      <c r="E190" t="s">
        <v>226</v>
      </c>
      <c r="F190" s="4" t="s">
        <v>15</v>
      </c>
      <c r="G190" s="9">
        <v>40.799999999999997</v>
      </c>
    </row>
    <row r="191" spans="1:7" x14ac:dyDescent="0.25">
      <c r="A191" s="1" t="s">
        <v>11</v>
      </c>
      <c r="B191" s="8">
        <v>45401</v>
      </c>
      <c r="C191" s="3" t="s">
        <v>223</v>
      </c>
      <c r="D191" s="3" t="s">
        <v>66</v>
      </c>
      <c r="E191" t="s">
        <v>227</v>
      </c>
      <c r="F191" s="4" t="s">
        <v>15</v>
      </c>
      <c r="G191" s="9">
        <v>14.92</v>
      </c>
    </row>
    <row r="192" spans="1:7" x14ac:dyDescent="0.25">
      <c r="A192" s="1" t="s">
        <v>11</v>
      </c>
      <c r="B192" s="8">
        <v>45401</v>
      </c>
      <c r="C192" s="3" t="s">
        <v>223</v>
      </c>
      <c r="D192" s="3" t="s">
        <v>66</v>
      </c>
      <c r="E192" t="s">
        <v>228</v>
      </c>
      <c r="F192" s="4" t="s">
        <v>15</v>
      </c>
      <c r="G192" s="9">
        <v>13.39</v>
      </c>
    </row>
    <row r="193" spans="1:7" x14ac:dyDescent="0.25">
      <c r="A193" s="1" t="s">
        <v>11</v>
      </c>
      <c r="B193" s="8">
        <v>45401</v>
      </c>
      <c r="C193" s="3" t="s">
        <v>223</v>
      </c>
      <c r="D193" s="3" t="s">
        <v>34</v>
      </c>
      <c r="E193" t="s">
        <v>229</v>
      </c>
      <c r="F193" s="4" t="s">
        <v>15</v>
      </c>
      <c r="G193" s="9">
        <v>11.99</v>
      </c>
    </row>
    <row r="194" spans="1:7" x14ac:dyDescent="0.25">
      <c r="A194" s="1" t="s">
        <v>11</v>
      </c>
      <c r="B194" s="8">
        <v>45401</v>
      </c>
      <c r="C194" s="3" t="s">
        <v>223</v>
      </c>
      <c r="D194" s="3" t="s">
        <v>34</v>
      </c>
      <c r="E194" t="s">
        <v>230</v>
      </c>
      <c r="F194" s="4" t="s">
        <v>15</v>
      </c>
      <c r="G194" s="9">
        <v>9.6</v>
      </c>
    </row>
    <row r="195" spans="1:7" x14ac:dyDescent="0.25">
      <c r="A195" s="1" t="s">
        <v>11</v>
      </c>
      <c r="B195" s="8">
        <v>45401</v>
      </c>
      <c r="C195" s="3" t="s">
        <v>223</v>
      </c>
      <c r="D195" s="3" t="s">
        <v>17</v>
      </c>
      <c r="E195" t="s">
        <v>231</v>
      </c>
      <c r="F195" s="4" t="s">
        <v>15</v>
      </c>
      <c r="G195" s="9">
        <v>8.07</v>
      </c>
    </row>
    <row r="196" spans="1:7" x14ac:dyDescent="0.25">
      <c r="A196" s="1" t="s">
        <v>11</v>
      </c>
      <c r="B196" s="8">
        <v>45401</v>
      </c>
      <c r="C196" s="3" t="s">
        <v>223</v>
      </c>
      <c r="D196" s="3" t="s">
        <v>66</v>
      </c>
      <c r="E196" t="s">
        <v>232</v>
      </c>
      <c r="F196" s="4" t="s">
        <v>15</v>
      </c>
      <c r="G196" s="9">
        <v>7.6</v>
      </c>
    </row>
    <row r="197" spans="1:7" x14ac:dyDescent="0.25">
      <c r="A197" s="1" t="s">
        <v>11</v>
      </c>
      <c r="B197" s="8">
        <v>45401</v>
      </c>
      <c r="C197" s="3" t="s">
        <v>223</v>
      </c>
      <c r="D197" s="3" t="s">
        <v>34</v>
      </c>
      <c r="E197" t="s">
        <v>233</v>
      </c>
      <c r="F197" s="4" t="s">
        <v>15</v>
      </c>
      <c r="G197" s="9">
        <v>5.89</v>
      </c>
    </row>
    <row r="198" spans="1:7" x14ac:dyDescent="0.25">
      <c r="A198" s="1" t="s">
        <v>11</v>
      </c>
      <c r="B198" s="8">
        <v>45401</v>
      </c>
      <c r="C198" s="3" t="s">
        <v>223</v>
      </c>
      <c r="D198" s="3" t="s">
        <v>66</v>
      </c>
      <c r="E198" t="s">
        <v>234</v>
      </c>
      <c r="F198" s="4" t="s">
        <v>15</v>
      </c>
      <c r="G198" s="9">
        <v>60.95</v>
      </c>
    </row>
    <row r="199" spans="1:7" x14ac:dyDescent="0.25">
      <c r="A199" s="1" t="s">
        <v>11</v>
      </c>
      <c r="B199" s="8">
        <v>45401</v>
      </c>
      <c r="C199" s="3" t="s">
        <v>223</v>
      </c>
      <c r="D199" s="3" t="s">
        <v>66</v>
      </c>
      <c r="E199" t="s">
        <v>235</v>
      </c>
      <c r="F199" s="4" t="s">
        <v>15</v>
      </c>
      <c r="G199" s="9">
        <v>44.29</v>
      </c>
    </row>
    <row r="200" spans="1:7" x14ac:dyDescent="0.25">
      <c r="A200" s="1" t="s">
        <v>11</v>
      </c>
      <c r="B200" s="8">
        <v>45401</v>
      </c>
      <c r="C200" s="3" t="s">
        <v>223</v>
      </c>
      <c r="D200" s="3" t="s">
        <v>34</v>
      </c>
      <c r="E200" t="s">
        <v>236</v>
      </c>
      <c r="F200" s="4" t="s">
        <v>15</v>
      </c>
      <c r="G200" s="9">
        <v>95</v>
      </c>
    </row>
    <row r="201" spans="1:7" x14ac:dyDescent="0.25">
      <c r="A201" s="1" t="s">
        <v>11</v>
      </c>
      <c r="B201" s="8">
        <v>45401</v>
      </c>
      <c r="C201" s="3" t="s">
        <v>223</v>
      </c>
      <c r="D201" s="3" t="s">
        <v>66</v>
      </c>
      <c r="E201" t="s">
        <v>237</v>
      </c>
      <c r="F201" s="4" t="s">
        <v>15</v>
      </c>
      <c r="G201" s="9">
        <v>8.1300000000000008</v>
      </c>
    </row>
    <row r="202" spans="1:7" x14ac:dyDescent="0.25">
      <c r="A202" s="1" t="s">
        <v>11</v>
      </c>
      <c r="B202" s="8">
        <v>45401</v>
      </c>
      <c r="C202" s="3" t="s">
        <v>223</v>
      </c>
      <c r="D202" s="3" t="s">
        <v>238</v>
      </c>
      <c r="E202" t="s">
        <v>239</v>
      </c>
      <c r="F202" s="4" t="s">
        <v>15</v>
      </c>
      <c r="G202" s="9">
        <v>4.97</v>
      </c>
    </row>
    <row r="203" spans="1:7" x14ac:dyDescent="0.25">
      <c r="A203" s="1" t="s">
        <v>11</v>
      </c>
      <c r="B203" s="8">
        <v>45401</v>
      </c>
      <c r="C203" s="3" t="s">
        <v>223</v>
      </c>
      <c r="D203" s="3" t="s">
        <v>66</v>
      </c>
      <c r="E203" t="s">
        <v>240</v>
      </c>
      <c r="F203" s="4" t="s">
        <v>15</v>
      </c>
      <c r="G203" s="9">
        <v>4.24</v>
      </c>
    </row>
    <row r="204" spans="1:7" x14ac:dyDescent="0.25">
      <c r="A204" s="1" t="s">
        <v>11</v>
      </c>
      <c r="B204" s="8">
        <v>45401</v>
      </c>
      <c r="C204" s="3" t="s">
        <v>223</v>
      </c>
      <c r="D204" s="3" t="s">
        <v>34</v>
      </c>
      <c r="E204" t="s">
        <v>225</v>
      </c>
      <c r="F204" s="4" t="s">
        <v>15</v>
      </c>
      <c r="G204" s="9">
        <v>3.97</v>
      </c>
    </row>
    <row r="205" spans="1:7" x14ac:dyDescent="0.25">
      <c r="A205" s="1" t="s">
        <v>11</v>
      </c>
      <c r="B205" s="8">
        <v>45401</v>
      </c>
      <c r="C205" s="3" t="s">
        <v>223</v>
      </c>
      <c r="D205" s="3" t="s">
        <v>34</v>
      </c>
      <c r="E205" t="s">
        <v>241</v>
      </c>
      <c r="F205" s="4" t="s">
        <v>15</v>
      </c>
      <c r="G205" s="9">
        <v>19.98</v>
      </c>
    </row>
    <row r="206" spans="1:7" x14ac:dyDescent="0.25">
      <c r="A206" s="1" t="s">
        <v>11</v>
      </c>
      <c r="B206" s="8">
        <v>45401</v>
      </c>
      <c r="C206" s="3" t="s">
        <v>223</v>
      </c>
      <c r="D206" s="3" t="s">
        <v>34</v>
      </c>
      <c r="E206" t="s">
        <v>233</v>
      </c>
      <c r="F206" s="4" t="s">
        <v>15</v>
      </c>
      <c r="G206" s="9">
        <v>35.35</v>
      </c>
    </row>
    <row r="207" spans="1:7" x14ac:dyDescent="0.25">
      <c r="A207" s="1" t="s">
        <v>11</v>
      </c>
      <c r="B207" s="8">
        <v>45401</v>
      </c>
      <c r="C207" s="3" t="s">
        <v>223</v>
      </c>
      <c r="D207" s="3" t="s">
        <v>66</v>
      </c>
      <c r="E207" t="s">
        <v>67</v>
      </c>
      <c r="F207" s="4" t="s">
        <v>15</v>
      </c>
      <c r="G207" s="9">
        <v>29.5</v>
      </c>
    </row>
    <row r="208" spans="1:7" x14ac:dyDescent="0.25">
      <c r="A208" s="1" t="s">
        <v>11</v>
      </c>
      <c r="B208" s="8">
        <v>45401</v>
      </c>
      <c r="C208" s="3" t="s">
        <v>223</v>
      </c>
      <c r="D208" s="3" t="s">
        <v>34</v>
      </c>
      <c r="E208" t="s">
        <v>242</v>
      </c>
      <c r="F208" s="4" t="s">
        <v>15</v>
      </c>
      <c r="G208" s="9">
        <v>10.97</v>
      </c>
    </row>
    <row r="209" spans="1:7" x14ac:dyDescent="0.25">
      <c r="A209" s="1" t="s">
        <v>11</v>
      </c>
      <c r="B209" s="8">
        <v>45401</v>
      </c>
      <c r="C209" s="3" t="s">
        <v>223</v>
      </c>
      <c r="D209" s="3" t="s">
        <v>66</v>
      </c>
      <c r="E209" t="s">
        <v>243</v>
      </c>
      <c r="F209" s="4" t="s">
        <v>15</v>
      </c>
      <c r="G209" s="9">
        <v>5.35</v>
      </c>
    </row>
    <row r="210" spans="1:7" x14ac:dyDescent="0.25">
      <c r="A210" s="1" t="s">
        <v>11</v>
      </c>
      <c r="B210" s="8">
        <v>45401</v>
      </c>
      <c r="C210" s="3" t="s">
        <v>223</v>
      </c>
      <c r="D210" s="3" t="s">
        <v>66</v>
      </c>
      <c r="E210" t="s">
        <v>244</v>
      </c>
      <c r="F210" s="4" t="s">
        <v>15</v>
      </c>
      <c r="G210" s="9">
        <v>6.7</v>
      </c>
    </row>
    <row r="211" spans="1:7" x14ac:dyDescent="0.25">
      <c r="A211" s="1" t="s">
        <v>11</v>
      </c>
      <c r="B211" s="8">
        <v>45401</v>
      </c>
      <c r="C211" s="3" t="s">
        <v>223</v>
      </c>
      <c r="D211" s="3" t="s">
        <v>34</v>
      </c>
      <c r="E211" t="s">
        <v>245</v>
      </c>
      <c r="F211" s="4" t="s">
        <v>15</v>
      </c>
      <c r="G211" s="9">
        <v>179.92</v>
      </c>
    </row>
    <row r="212" spans="1:7" x14ac:dyDescent="0.25">
      <c r="A212" s="1" t="s">
        <v>11</v>
      </c>
      <c r="B212" s="8">
        <v>45401</v>
      </c>
      <c r="C212" s="3" t="s">
        <v>223</v>
      </c>
      <c r="D212" s="3" t="s">
        <v>66</v>
      </c>
      <c r="E212" t="s">
        <v>246</v>
      </c>
      <c r="F212" s="4" t="s">
        <v>15</v>
      </c>
      <c r="G212" s="9">
        <v>10.79</v>
      </c>
    </row>
    <row r="213" spans="1:7" x14ac:dyDescent="0.25">
      <c r="A213" s="1" t="s">
        <v>11</v>
      </c>
      <c r="B213" s="8">
        <v>45401</v>
      </c>
      <c r="C213" s="3" t="s">
        <v>223</v>
      </c>
      <c r="D213" s="3" t="s">
        <v>238</v>
      </c>
      <c r="E213" t="s">
        <v>247</v>
      </c>
      <c r="F213" s="4" t="s">
        <v>15</v>
      </c>
      <c r="G213" s="9">
        <v>10</v>
      </c>
    </row>
    <row r="214" spans="1:7" x14ac:dyDescent="0.25">
      <c r="A214" s="1" t="s">
        <v>11</v>
      </c>
      <c r="B214" s="8">
        <v>45401</v>
      </c>
      <c r="C214" s="3" t="s">
        <v>223</v>
      </c>
      <c r="D214" s="3" t="s">
        <v>17</v>
      </c>
      <c r="E214" t="s">
        <v>248</v>
      </c>
      <c r="F214" s="4">
        <v>1.6483333333333334</v>
      </c>
      <c r="G214" s="9">
        <v>9.89</v>
      </c>
    </row>
    <row r="215" spans="1:7" x14ac:dyDescent="0.25">
      <c r="A215" s="1" t="s">
        <v>11</v>
      </c>
      <c r="B215" s="8">
        <v>45401</v>
      </c>
      <c r="C215" s="3" t="s">
        <v>223</v>
      </c>
      <c r="D215" s="3" t="s">
        <v>66</v>
      </c>
      <c r="E215" t="s">
        <v>246</v>
      </c>
      <c r="F215" s="4" t="s">
        <v>15</v>
      </c>
      <c r="G215" s="9">
        <v>8.84</v>
      </c>
    </row>
    <row r="216" spans="1:7" x14ac:dyDescent="0.25">
      <c r="A216" s="1" t="s">
        <v>11</v>
      </c>
      <c r="B216" s="8">
        <v>45401</v>
      </c>
      <c r="C216" s="3" t="s">
        <v>223</v>
      </c>
      <c r="D216" s="3" t="s">
        <v>34</v>
      </c>
      <c r="E216" t="s">
        <v>249</v>
      </c>
      <c r="F216" s="4" t="s">
        <v>15</v>
      </c>
      <c r="G216" s="9">
        <v>6.41</v>
      </c>
    </row>
    <row r="217" spans="1:7" x14ac:dyDescent="0.25">
      <c r="A217" s="1" t="s">
        <v>11</v>
      </c>
      <c r="B217" s="8">
        <v>45401</v>
      </c>
      <c r="C217" s="3" t="s">
        <v>223</v>
      </c>
      <c r="D217" s="3" t="s">
        <v>17</v>
      </c>
      <c r="E217" t="s">
        <v>222</v>
      </c>
      <c r="F217" s="4">
        <v>0.13166666666666668</v>
      </c>
      <c r="G217" s="9">
        <v>0.79</v>
      </c>
    </row>
    <row r="218" spans="1:7" x14ac:dyDescent="0.25">
      <c r="A218" s="1" t="s">
        <v>11</v>
      </c>
      <c r="B218" s="8">
        <v>45401</v>
      </c>
      <c r="C218" s="3" t="s">
        <v>223</v>
      </c>
      <c r="D218" s="3" t="s">
        <v>22</v>
      </c>
      <c r="E218" t="s">
        <v>250</v>
      </c>
      <c r="F218" s="4" t="s">
        <v>15</v>
      </c>
      <c r="G218" s="9">
        <v>0.7</v>
      </c>
    </row>
    <row r="219" spans="1:7" x14ac:dyDescent="0.25">
      <c r="A219" s="1" t="s">
        <v>11</v>
      </c>
      <c r="B219" s="8">
        <v>45401</v>
      </c>
      <c r="C219" s="3" t="s">
        <v>223</v>
      </c>
      <c r="D219" s="3" t="s">
        <v>66</v>
      </c>
      <c r="E219" t="s">
        <v>251</v>
      </c>
      <c r="F219" s="4" t="s">
        <v>15</v>
      </c>
      <c r="G219" s="9">
        <v>4.2</v>
      </c>
    </row>
    <row r="220" spans="1:7" s="13" customFormat="1" x14ac:dyDescent="0.25">
      <c r="A220" s="11" t="s">
        <v>4</v>
      </c>
      <c r="B220" s="12">
        <v>45401</v>
      </c>
      <c r="E220" s="14" t="s">
        <v>252</v>
      </c>
      <c r="F220" s="15"/>
      <c r="G220" s="16">
        <f>SUM(G5:G219)</f>
        <v>18415.820000000007</v>
      </c>
    </row>
    <row r="221" spans="1:7" x14ac:dyDescent="0.25">
      <c r="A221" s="1" t="s">
        <v>4</v>
      </c>
    </row>
    <row r="222" spans="1:7" x14ac:dyDescent="0.25">
      <c r="A222" s="1" t="s">
        <v>4</v>
      </c>
    </row>
  </sheetData>
  <autoFilter ref="A4:G4" xr:uid="{90EE8CD0-F3B6-4B41-A48C-A86B595304B3}">
    <sortState xmlns:xlrd2="http://schemas.microsoft.com/office/spreadsheetml/2017/richdata2" ref="A5:G222">
      <sortCondition ref="C4"/>
    </sortState>
  </autoFilter>
  <pageMargins left="0.75" right="0.75" top="1" bottom="1" header="0.5" footer="0.5"/>
  <pageSetup scale="64" fitToHeight="0" orientation="landscape" r:id="rId1"/>
  <headerFooter>
    <oddFooter>&amp;LAMYN&amp;CPage &amp;P of &amp;N&amp;R17-May-2024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5AA194-4C5B-431F-9230-4E0A40859448}">
  <sheetPr>
    <pageSetUpPr fitToPage="1"/>
  </sheetPr>
  <dimension ref="A1:G199"/>
  <sheetViews>
    <sheetView showGridLines="0" topLeftCell="A90" workbookViewId="0">
      <selection activeCell="E102" sqref="E102"/>
    </sheetView>
  </sheetViews>
  <sheetFormatPr defaultRowHeight="13.2" x14ac:dyDescent="0.25"/>
  <cols>
    <col min="1" max="1" width="17.33203125" customWidth="1"/>
    <col min="2" max="2" width="4.33203125" customWidth="1"/>
    <col min="3" max="3" width="35.5546875" customWidth="1"/>
    <col min="4" max="4" width="28.5546875" customWidth="1"/>
    <col min="5" max="5" width="68.6640625" customWidth="1"/>
    <col min="6" max="6" width="28.5546875" style="24" customWidth="1"/>
    <col min="7" max="7" width="14.33203125" customWidth="1"/>
  </cols>
  <sheetData>
    <row r="1" spans="1:7" ht="13.8" x14ac:dyDescent="0.25">
      <c r="A1" s="26" t="s">
        <v>0</v>
      </c>
    </row>
    <row r="2" spans="1:7" ht="13.8" x14ac:dyDescent="0.25">
      <c r="A2" s="26" t="s">
        <v>1</v>
      </c>
    </row>
    <row r="3" spans="1:7" ht="13.8" x14ac:dyDescent="0.25">
      <c r="A3" s="26" t="s">
        <v>1435</v>
      </c>
    </row>
    <row r="4" spans="1:7" ht="13.8" x14ac:dyDescent="0.25">
      <c r="A4" s="26"/>
    </row>
    <row r="5" spans="1:7" ht="25.95" customHeight="1" x14ac:dyDescent="0.25">
      <c r="A5" s="17" t="s">
        <v>5</v>
      </c>
      <c r="B5" s="18" t="s">
        <v>15</v>
      </c>
      <c r="C5" s="18" t="s">
        <v>6</v>
      </c>
      <c r="D5" s="18" t="s">
        <v>7</v>
      </c>
      <c r="E5" s="18" t="s">
        <v>8</v>
      </c>
      <c r="F5" s="17" t="s">
        <v>9</v>
      </c>
      <c r="G5" s="19" t="s">
        <v>10</v>
      </c>
    </row>
    <row r="6" spans="1:7" x14ac:dyDescent="0.25">
      <c r="A6" s="42">
        <v>45677</v>
      </c>
      <c r="B6" s="43"/>
      <c r="C6" s="43" t="s">
        <v>223</v>
      </c>
      <c r="D6" s="44" t="s">
        <v>1121</v>
      </c>
      <c r="E6" s="44" t="s">
        <v>1436</v>
      </c>
      <c r="F6" s="52">
        <f>G6*20/120</f>
        <v>3.83</v>
      </c>
      <c r="G6" s="46">
        <v>22.98</v>
      </c>
    </row>
    <row r="7" spans="1:7" x14ac:dyDescent="0.25">
      <c r="A7" s="42">
        <v>45677</v>
      </c>
      <c r="B7" s="43"/>
      <c r="C7" s="43" t="s">
        <v>141</v>
      </c>
      <c r="D7" s="44" t="s">
        <v>1169</v>
      </c>
      <c r="E7" s="44" t="s">
        <v>1437</v>
      </c>
      <c r="F7" s="52"/>
      <c r="G7" s="46">
        <v>26.99</v>
      </c>
    </row>
    <row r="8" spans="1:7" x14ac:dyDescent="0.25">
      <c r="A8" s="42">
        <v>45677</v>
      </c>
      <c r="B8" s="43"/>
      <c r="C8" s="43" t="s">
        <v>141</v>
      </c>
      <c r="D8" s="44" t="s">
        <v>1169</v>
      </c>
      <c r="E8" s="44" t="s">
        <v>1438</v>
      </c>
      <c r="F8" s="52"/>
      <c r="G8" s="46">
        <v>15.13</v>
      </c>
    </row>
    <row r="9" spans="1:7" x14ac:dyDescent="0.25">
      <c r="A9" s="42">
        <v>45677</v>
      </c>
      <c r="B9" s="43"/>
      <c r="C9" s="43" t="s">
        <v>85</v>
      </c>
      <c r="D9" s="44" t="s">
        <v>1131</v>
      </c>
      <c r="E9" s="44" t="s">
        <v>1439</v>
      </c>
      <c r="F9" s="52"/>
      <c r="G9" s="46">
        <v>99</v>
      </c>
    </row>
    <row r="10" spans="1:7" x14ac:dyDescent="0.25">
      <c r="A10" s="42">
        <v>45677</v>
      </c>
      <c r="B10" s="43"/>
      <c r="C10" s="43" t="s">
        <v>85</v>
      </c>
      <c r="D10" s="44" t="s">
        <v>1128</v>
      </c>
      <c r="E10" s="44" t="s">
        <v>761</v>
      </c>
      <c r="F10" s="52"/>
      <c r="G10" s="46">
        <v>192.5</v>
      </c>
    </row>
    <row r="11" spans="1:7" x14ac:dyDescent="0.25">
      <c r="A11" s="42">
        <v>45677</v>
      </c>
      <c r="B11" s="43"/>
      <c r="C11" s="43" t="s">
        <v>85</v>
      </c>
      <c r="D11" s="44" t="s">
        <v>1128</v>
      </c>
      <c r="E11" s="44" t="s">
        <v>88</v>
      </c>
      <c r="F11" s="52"/>
      <c r="G11" s="46">
        <v>592.5</v>
      </c>
    </row>
    <row r="12" spans="1:7" x14ac:dyDescent="0.25">
      <c r="A12" s="42">
        <v>45677</v>
      </c>
      <c r="B12" s="43"/>
      <c r="C12" s="43" t="s">
        <v>85</v>
      </c>
      <c r="D12" s="44" t="s">
        <v>1131</v>
      </c>
      <c r="E12" s="44" t="s">
        <v>1440</v>
      </c>
      <c r="F12" s="52"/>
      <c r="G12" s="46">
        <v>180.32</v>
      </c>
    </row>
    <row r="13" spans="1:7" x14ac:dyDescent="0.25">
      <c r="A13" s="42">
        <v>45677</v>
      </c>
      <c r="B13" s="43"/>
      <c r="C13" s="43" t="s">
        <v>85</v>
      </c>
      <c r="D13" s="44" t="s">
        <v>1441</v>
      </c>
      <c r="E13" s="44" t="s">
        <v>1442</v>
      </c>
      <c r="F13" s="52"/>
      <c r="G13" s="46">
        <v>592.5</v>
      </c>
    </row>
    <row r="14" spans="1:7" x14ac:dyDescent="0.25">
      <c r="A14" s="42">
        <v>45677</v>
      </c>
      <c r="B14" s="43"/>
      <c r="C14" s="43" t="s">
        <v>85</v>
      </c>
      <c r="D14" s="44" t="s">
        <v>1441</v>
      </c>
      <c r="E14" s="44" t="s">
        <v>1443</v>
      </c>
      <c r="F14" s="52"/>
      <c r="G14" s="46">
        <v>592.5</v>
      </c>
    </row>
    <row r="15" spans="1:7" x14ac:dyDescent="0.25">
      <c r="A15" s="42">
        <v>45677</v>
      </c>
      <c r="B15" s="43"/>
      <c r="C15" s="43" t="s">
        <v>85</v>
      </c>
      <c r="D15" s="44" t="s">
        <v>1441</v>
      </c>
      <c r="E15" s="44" t="s">
        <v>1444</v>
      </c>
      <c r="F15" s="52"/>
      <c r="G15" s="46">
        <v>592.5</v>
      </c>
    </row>
    <row r="16" spans="1:7" x14ac:dyDescent="0.25">
      <c r="A16" s="42">
        <v>45677</v>
      </c>
      <c r="B16" s="43"/>
      <c r="C16" s="43" t="s">
        <v>85</v>
      </c>
      <c r="D16" s="44" t="s">
        <v>1131</v>
      </c>
      <c r="E16" s="44" t="s">
        <v>1445</v>
      </c>
      <c r="F16" s="52"/>
      <c r="G16" s="46">
        <v>64.930000000000007</v>
      </c>
    </row>
    <row r="17" spans="1:7" x14ac:dyDescent="0.25">
      <c r="A17" s="42">
        <v>45677</v>
      </c>
      <c r="B17" s="43"/>
      <c r="C17" s="43" t="s">
        <v>85</v>
      </c>
      <c r="D17" s="44" t="s">
        <v>1131</v>
      </c>
      <c r="E17" s="44" t="s">
        <v>1446</v>
      </c>
      <c r="F17" s="52"/>
      <c r="G17" s="46">
        <v>39.950000000000003</v>
      </c>
    </row>
    <row r="18" spans="1:7" x14ac:dyDescent="0.25">
      <c r="A18" s="42">
        <v>45677</v>
      </c>
      <c r="B18" s="43"/>
      <c r="C18" s="43" t="s">
        <v>85</v>
      </c>
      <c r="D18" s="44" t="s">
        <v>1131</v>
      </c>
      <c r="E18" s="44" t="s">
        <v>1447</v>
      </c>
      <c r="F18" s="52"/>
      <c r="G18" s="46">
        <v>50</v>
      </c>
    </row>
    <row r="19" spans="1:7" x14ac:dyDescent="0.25">
      <c r="A19" s="42">
        <v>45677</v>
      </c>
      <c r="B19" s="43"/>
      <c r="C19" s="43" t="s">
        <v>85</v>
      </c>
      <c r="D19" s="44" t="s">
        <v>1131</v>
      </c>
      <c r="E19" s="44" t="s">
        <v>1448</v>
      </c>
      <c r="F19" s="52"/>
      <c r="G19" s="46">
        <v>164.65</v>
      </c>
    </row>
    <row r="20" spans="1:7" x14ac:dyDescent="0.25">
      <c r="A20" s="42">
        <v>45677</v>
      </c>
      <c r="B20" s="43"/>
      <c r="C20" s="43" t="s">
        <v>46</v>
      </c>
      <c r="D20" s="44" t="s">
        <v>1139</v>
      </c>
      <c r="E20" s="44" t="s">
        <v>1449</v>
      </c>
      <c r="F20" s="52"/>
      <c r="G20" s="46">
        <v>71</v>
      </c>
    </row>
    <row r="21" spans="1:7" x14ac:dyDescent="0.25">
      <c r="A21" s="42">
        <v>45677</v>
      </c>
      <c r="B21" s="43"/>
      <c r="C21" s="43" t="s">
        <v>1450</v>
      </c>
      <c r="D21" s="44" t="s">
        <v>1142</v>
      </c>
      <c r="E21" s="44" t="s">
        <v>1451</v>
      </c>
      <c r="F21" s="52"/>
      <c r="G21" s="46">
        <v>3.5</v>
      </c>
    </row>
    <row r="22" spans="1:7" x14ac:dyDescent="0.25">
      <c r="A22" s="42">
        <v>45677</v>
      </c>
      <c r="B22" s="43"/>
      <c r="C22" s="43" t="s">
        <v>1452</v>
      </c>
      <c r="D22" s="44" t="s">
        <v>1139</v>
      </c>
      <c r="E22" s="44" t="s">
        <v>1453</v>
      </c>
      <c r="F22" s="52"/>
      <c r="G22" s="46">
        <v>20</v>
      </c>
    </row>
    <row r="23" spans="1:7" x14ac:dyDescent="0.25">
      <c r="A23" s="42">
        <v>45677</v>
      </c>
      <c r="B23" s="43"/>
      <c r="C23" s="43" t="s">
        <v>24</v>
      </c>
      <c r="D23" s="44" t="s">
        <v>1139</v>
      </c>
      <c r="E23" s="44" t="s">
        <v>1454</v>
      </c>
      <c r="F23" s="52"/>
      <c r="G23" s="46">
        <v>30.95</v>
      </c>
    </row>
    <row r="24" spans="1:7" x14ac:dyDescent="0.25">
      <c r="A24" s="42">
        <v>45677</v>
      </c>
      <c r="B24" s="43"/>
      <c r="C24" s="43" t="s">
        <v>54</v>
      </c>
      <c r="D24" s="44" t="s">
        <v>1347</v>
      </c>
      <c r="E24" s="44" t="s">
        <v>1455</v>
      </c>
      <c r="F24" s="52"/>
      <c r="G24" s="46">
        <v>38.840000000000003</v>
      </c>
    </row>
    <row r="25" spans="1:7" x14ac:dyDescent="0.25">
      <c r="A25" s="42">
        <v>45677</v>
      </c>
      <c r="B25" s="43"/>
      <c r="C25" s="43" t="s">
        <v>141</v>
      </c>
      <c r="D25" s="44" t="s">
        <v>1121</v>
      </c>
      <c r="E25" s="44" t="s">
        <v>1456</v>
      </c>
      <c r="F25" s="52"/>
      <c r="G25" s="46">
        <v>14.99</v>
      </c>
    </row>
    <row r="26" spans="1:7" x14ac:dyDescent="0.25">
      <c r="A26" s="42">
        <v>45677</v>
      </c>
      <c r="B26" s="43"/>
      <c r="C26" s="43" t="s">
        <v>141</v>
      </c>
      <c r="D26" s="44" t="s">
        <v>1121</v>
      </c>
      <c r="E26" s="44" t="s">
        <v>1457</v>
      </c>
      <c r="F26" s="52"/>
      <c r="G26" s="46">
        <v>17.57</v>
      </c>
    </row>
    <row r="27" spans="1:7" x14ac:dyDescent="0.25">
      <c r="A27" s="42">
        <v>45677</v>
      </c>
      <c r="B27" s="43"/>
      <c r="C27" s="43" t="s">
        <v>132</v>
      </c>
      <c r="D27" s="44" t="s">
        <v>1121</v>
      </c>
      <c r="E27" s="44" t="s">
        <v>1458</v>
      </c>
      <c r="F27" s="52"/>
      <c r="G27" s="46">
        <v>10.98</v>
      </c>
    </row>
    <row r="28" spans="1:7" x14ac:dyDescent="0.25">
      <c r="A28" s="42">
        <v>45677</v>
      </c>
      <c r="B28" s="43"/>
      <c r="C28" s="43" t="s">
        <v>132</v>
      </c>
      <c r="D28" s="44" t="s">
        <v>1121</v>
      </c>
      <c r="E28" s="44" t="s">
        <v>1459</v>
      </c>
      <c r="F28" s="52"/>
      <c r="G28" s="46">
        <v>26.98</v>
      </c>
    </row>
    <row r="29" spans="1:7" x14ac:dyDescent="0.25">
      <c r="A29" s="42">
        <v>45677</v>
      </c>
      <c r="B29" s="43"/>
      <c r="C29" s="43" t="s">
        <v>132</v>
      </c>
      <c r="D29" s="44" t="s">
        <v>1169</v>
      </c>
      <c r="E29" s="44" t="s">
        <v>1460</v>
      </c>
      <c r="F29" s="52"/>
      <c r="G29" s="46">
        <v>71.94</v>
      </c>
    </row>
    <row r="30" spans="1:7" x14ac:dyDescent="0.25">
      <c r="A30" s="42">
        <v>45677</v>
      </c>
      <c r="B30" s="43"/>
      <c r="C30" s="43" t="s">
        <v>191</v>
      </c>
      <c r="D30" s="44" t="s">
        <v>1139</v>
      </c>
      <c r="E30" s="44" t="s">
        <v>1461</v>
      </c>
      <c r="F30" s="52"/>
      <c r="G30" s="46">
        <v>35.200000000000003</v>
      </c>
    </row>
    <row r="31" spans="1:7" x14ac:dyDescent="0.25">
      <c r="A31" s="42">
        <v>45677</v>
      </c>
      <c r="B31" s="43"/>
      <c r="C31" s="43" t="s">
        <v>191</v>
      </c>
      <c r="D31" s="44" t="s">
        <v>1139</v>
      </c>
      <c r="E31" s="44" t="s">
        <v>793</v>
      </c>
      <c r="F31" s="52"/>
      <c r="G31" s="46">
        <v>123.99</v>
      </c>
    </row>
    <row r="32" spans="1:7" x14ac:dyDescent="0.25">
      <c r="A32" s="42">
        <v>45677</v>
      </c>
      <c r="B32" s="43"/>
      <c r="C32" s="43" t="s">
        <v>191</v>
      </c>
      <c r="D32" s="44" t="s">
        <v>1121</v>
      </c>
      <c r="E32" s="44" t="s">
        <v>1462</v>
      </c>
      <c r="F32" s="52"/>
      <c r="G32" s="46">
        <v>273.60000000000002</v>
      </c>
    </row>
    <row r="33" spans="1:7" x14ac:dyDescent="0.25">
      <c r="A33" s="42">
        <v>45677</v>
      </c>
      <c r="B33" s="43"/>
      <c r="C33" s="43" t="s">
        <v>191</v>
      </c>
      <c r="D33" s="44" t="s">
        <v>1430</v>
      </c>
      <c r="E33" s="44" t="s">
        <v>1463</v>
      </c>
      <c r="F33" s="52"/>
      <c r="G33" s="46">
        <v>300</v>
      </c>
    </row>
    <row r="34" spans="1:7" x14ac:dyDescent="0.25">
      <c r="A34" s="42">
        <v>45677</v>
      </c>
      <c r="B34" s="43"/>
      <c r="C34" s="43" t="s">
        <v>85</v>
      </c>
      <c r="D34" s="44" t="s">
        <v>1139</v>
      </c>
      <c r="E34" s="44" t="s">
        <v>1464</v>
      </c>
      <c r="F34" s="52"/>
      <c r="G34" s="46">
        <v>-56.55</v>
      </c>
    </row>
    <row r="35" spans="1:7" x14ac:dyDescent="0.25">
      <c r="A35" s="42">
        <v>45677</v>
      </c>
      <c r="B35" s="43"/>
      <c r="C35" s="43" t="s">
        <v>85</v>
      </c>
      <c r="D35" s="44" t="s">
        <v>1139</v>
      </c>
      <c r="E35" s="44" t="s">
        <v>1465</v>
      </c>
      <c r="F35" s="52"/>
      <c r="G35" s="46">
        <v>47.4</v>
      </c>
    </row>
    <row r="36" spans="1:7" x14ac:dyDescent="0.25">
      <c r="A36" s="42">
        <v>45677</v>
      </c>
      <c r="B36" s="43"/>
      <c r="C36" s="43" t="s">
        <v>85</v>
      </c>
      <c r="D36" s="44" t="s">
        <v>1139</v>
      </c>
      <c r="E36" s="44" t="s">
        <v>1464</v>
      </c>
      <c r="F36" s="52"/>
      <c r="G36" s="46">
        <v>56.55</v>
      </c>
    </row>
    <row r="37" spans="1:7" x14ac:dyDescent="0.25">
      <c r="A37" s="42">
        <v>45677</v>
      </c>
      <c r="B37" s="43"/>
      <c r="C37" s="43" t="s">
        <v>125</v>
      </c>
      <c r="D37" s="44" t="s">
        <v>13</v>
      </c>
      <c r="E37" s="44" t="s">
        <v>1466</v>
      </c>
      <c r="F37" s="52"/>
      <c r="G37" s="46">
        <v>699.98</v>
      </c>
    </row>
    <row r="38" spans="1:7" x14ac:dyDescent="0.25">
      <c r="A38" s="42">
        <v>45677</v>
      </c>
      <c r="B38" s="43"/>
      <c r="C38" s="43" t="s">
        <v>125</v>
      </c>
      <c r="D38" s="44" t="s">
        <v>13</v>
      </c>
      <c r="E38" s="44" t="s">
        <v>1467</v>
      </c>
      <c r="F38" s="52"/>
      <c r="G38" s="46">
        <v>144.11000000000001</v>
      </c>
    </row>
    <row r="39" spans="1:7" x14ac:dyDescent="0.25">
      <c r="A39" s="42">
        <v>45677</v>
      </c>
      <c r="B39" s="43"/>
      <c r="C39" s="43" t="s">
        <v>212</v>
      </c>
      <c r="D39" s="44" t="s">
        <v>1121</v>
      </c>
      <c r="E39" s="44" t="s">
        <v>483</v>
      </c>
      <c r="F39" s="52"/>
      <c r="G39" s="46">
        <v>0.99</v>
      </c>
    </row>
    <row r="40" spans="1:7" x14ac:dyDescent="0.25">
      <c r="A40" s="42">
        <v>45677</v>
      </c>
      <c r="B40" s="43"/>
      <c r="C40" s="43" t="s">
        <v>212</v>
      </c>
      <c r="D40" s="44" t="s">
        <v>1121</v>
      </c>
      <c r="E40" s="44" t="s">
        <v>1468</v>
      </c>
      <c r="F40" s="52"/>
      <c r="G40" s="46">
        <v>36.9</v>
      </c>
    </row>
    <row r="41" spans="1:7" x14ac:dyDescent="0.25">
      <c r="A41" s="42">
        <v>45677</v>
      </c>
      <c r="B41" s="43"/>
      <c r="C41" s="43" t="s">
        <v>212</v>
      </c>
      <c r="D41" s="44" t="s">
        <v>1121</v>
      </c>
      <c r="E41" s="44" t="s">
        <v>1469</v>
      </c>
      <c r="F41" s="52"/>
      <c r="G41" s="46">
        <v>4</v>
      </c>
    </row>
    <row r="42" spans="1:7" x14ac:dyDescent="0.25">
      <c r="A42" s="42">
        <v>45677</v>
      </c>
      <c r="B42" s="43"/>
      <c r="C42" s="43" t="s">
        <v>212</v>
      </c>
      <c r="D42" s="44" t="s">
        <v>1121</v>
      </c>
      <c r="E42" s="44" t="s">
        <v>1470</v>
      </c>
      <c r="F42" s="52"/>
      <c r="G42" s="46">
        <v>14.99</v>
      </c>
    </row>
    <row r="43" spans="1:7" x14ac:dyDescent="0.25">
      <c r="A43" s="42">
        <v>45677</v>
      </c>
      <c r="B43" s="43"/>
      <c r="C43" s="43" t="s">
        <v>212</v>
      </c>
      <c r="D43" s="44" t="s">
        <v>1121</v>
      </c>
      <c r="E43" s="44" t="s">
        <v>1471</v>
      </c>
      <c r="F43" s="52"/>
      <c r="G43" s="46">
        <v>21.25</v>
      </c>
    </row>
    <row r="44" spans="1:7" x14ac:dyDescent="0.25">
      <c r="A44" s="42">
        <v>45677</v>
      </c>
      <c r="B44" s="43"/>
      <c r="C44" s="43" t="s">
        <v>212</v>
      </c>
      <c r="D44" s="44" t="s">
        <v>1121</v>
      </c>
      <c r="E44" s="44" t="s">
        <v>1472</v>
      </c>
      <c r="F44" s="52"/>
      <c r="G44" s="46">
        <v>195.25</v>
      </c>
    </row>
    <row r="45" spans="1:7" x14ac:dyDescent="0.25">
      <c r="A45" s="42">
        <v>45677</v>
      </c>
      <c r="B45" s="43"/>
      <c r="C45" s="43" t="s">
        <v>58</v>
      </c>
      <c r="D45" s="44" t="s">
        <v>129</v>
      </c>
      <c r="E45" s="44" t="s">
        <v>1473</v>
      </c>
      <c r="F45" s="52"/>
      <c r="G45" s="46">
        <v>345</v>
      </c>
    </row>
    <row r="46" spans="1:7" x14ac:dyDescent="0.25">
      <c r="A46" s="42">
        <v>45677</v>
      </c>
      <c r="B46" s="43"/>
      <c r="C46" s="43" t="s">
        <v>223</v>
      </c>
      <c r="D46" s="44" t="s">
        <v>1139</v>
      </c>
      <c r="E46" s="44" t="s">
        <v>1474</v>
      </c>
      <c r="F46" s="52"/>
      <c r="G46" s="46">
        <v>4.29</v>
      </c>
    </row>
    <row r="47" spans="1:7" x14ac:dyDescent="0.25">
      <c r="A47" s="42">
        <v>45677</v>
      </c>
      <c r="B47" s="43"/>
      <c r="C47" s="43" t="s">
        <v>223</v>
      </c>
      <c r="D47" s="44" t="s">
        <v>1181</v>
      </c>
      <c r="E47" s="44" t="s">
        <v>1475</v>
      </c>
      <c r="F47" s="52"/>
      <c r="G47" s="46">
        <v>395</v>
      </c>
    </row>
    <row r="48" spans="1:7" x14ac:dyDescent="0.25">
      <c r="A48" s="42">
        <v>45677</v>
      </c>
      <c r="B48" s="43"/>
      <c r="C48" s="43" t="s">
        <v>79</v>
      </c>
      <c r="D48" s="44" t="s">
        <v>1181</v>
      </c>
      <c r="E48" s="44" t="s">
        <v>1476</v>
      </c>
      <c r="F48" s="52"/>
      <c r="G48" s="46">
        <v>395</v>
      </c>
    </row>
    <row r="49" spans="1:7" x14ac:dyDescent="0.25">
      <c r="A49" s="42">
        <v>45677</v>
      </c>
      <c r="B49" s="43"/>
      <c r="C49" s="43" t="s">
        <v>212</v>
      </c>
      <c r="D49" s="44" t="s">
        <v>1121</v>
      </c>
      <c r="E49" s="44" t="s">
        <v>483</v>
      </c>
      <c r="F49" s="52"/>
      <c r="G49" s="46">
        <v>2.99</v>
      </c>
    </row>
    <row r="50" spans="1:7" x14ac:dyDescent="0.25">
      <c r="A50" s="42">
        <v>45677</v>
      </c>
      <c r="B50" s="43"/>
      <c r="C50" s="43" t="s">
        <v>212</v>
      </c>
      <c r="D50" s="44" t="s">
        <v>1121</v>
      </c>
      <c r="E50" s="44" t="s">
        <v>672</v>
      </c>
      <c r="F50" s="52"/>
      <c r="G50" s="46">
        <v>1.99</v>
      </c>
    </row>
    <row r="51" spans="1:7" x14ac:dyDescent="0.25">
      <c r="A51" s="42">
        <v>45677</v>
      </c>
      <c r="B51" s="43"/>
      <c r="C51" s="43" t="s">
        <v>212</v>
      </c>
      <c r="D51" s="44" t="s">
        <v>1121</v>
      </c>
      <c r="E51" s="44" t="s">
        <v>672</v>
      </c>
      <c r="F51" s="52"/>
      <c r="G51" s="46">
        <v>1.99</v>
      </c>
    </row>
    <row r="52" spans="1:7" x14ac:dyDescent="0.25">
      <c r="A52" s="42">
        <v>45677</v>
      </c>
      <c r="B52" s="43"/>
      <c r="C52" s="43" t="s">
        <v>212</v>
      </c>
      <c r="D52" s="44" t="s">
        <v>1121</v>
      </c>
      <c r="E52" s="44" t="s">
        <v>672</v>
      </c>
      <c r="F52" s="52"/>
      <c r="G52" s="46">
        <v>1.99</v>
      </c>
    </row>
    <row r="53" spans="1:7" x14ac:dyDescent="0.25">
      <c r="A53" s="42">
        <v>45677</v>
      </c>
      <c r="B53" s="43"/>
      <c r="C53" s="43" t="s">
        <v>212</v>
      </c>
      <c r="D53" s="44" t="s">
        <v>1121</v>
      </c>
      <c r="E53" s="44" t="s">
        <v>672</v>
      </c>
      <c r="F53" s="52"/>
      <c r="G53" s="46">
        <v>1.99</v>
      </c>
    </row>
    <row r="54" spans="1:7" x14ac:dyDescent="0.25">
      <c r="A54" s="42">
        <v>45677</v>
      </c>
      <c r="B54" s="43"/>
      <c r="C54" s="43" t="s">
        <v>212</v>
      </c>
      <c r="D54" s="44" t="s">
        <v>1121</v>
      </c>
      <c r="E54" s="44" t="s">
        <v>485</v>
      </c>
      <c r="F54" s="52"/>
      <c r="G54" s="46">
        <v>35.07</v>
      </c>
    </row>
    <row r="55" spans="1:7" x14ac:dyDescent="0.25">
      <c r="A55" s="42">
        <v>45677</v>
      </c>
      <c r="B55" s="43"/>
      <c r="C55" s="43" t="s">
        <v>212</v>
      </c>
      <c r="D55" s="44" t="s">
        <v>1121</v>
      </c>
      <c r="E55" s="44" t="s">
        <v>489</v>
      </c>
      <c r="F55" s="52"/>
      <c r="G55" s="46">
        <v>10.49</v>
      </c>
    </row>
    <row r="56" spans="1:7" x14ac:dyDescent="0.25">
      <c r="A56" s="42">
        <v>45677</v>
      </c>
      <c r="B56" s="43"/>
      <c r="C56" s="43" t="s">
        <v>129</v>
      </c>
      <c r="D56" s="44" t="s">
        <v>1139</v>
      </c>
      <c r="E56" s="44" t="s">
        <v>1477</v>
      </c>
      <c r="F56" s="52"/>
      <c r="G56" s="46">
        <v>18.95</v>
      </c>
    </row>
    <row r="57" spans="1:7" x14ac:dyDescent="0.25">
      <c r="A57" s="42">
        <v>45677</v>
      </c>
      <c r="B57" s="43"/>
      <c r="C57" s="43" t="s">
        <v>129</v>
      </c>
      <c r="D57" s="44" t="s">
        <v>1139</v>
      </c>
      <c r="E57" s="44" t="s">
        <v>1478</v>
      </c>
      <c r="F57" s="52"/>
      <c r="G57" s="46">
        <v>63.34</v>
      </c>
    </row>
    <row r="58" spans="1:7" x14ac:dyDescent="0.25">
      <c r="A58" s="42">
        <v>45677</v>
      </c>
      <c r="B58" s="43"/>
      <c r="C58" s="43" t="s">
        <v>223</v>
      </c>
      <c r="D58" s="44" t="s">
        <v>1142</v>
      </c>
      <c r="E58" s="44" t="s">
        <v>1479</v>
      </c>
      <c r="F58" s="52"/>
      <c r="G58" s="46">
        <v>8</v>
      </c>
    </row>
    <row r="59" spans="1:7" x14ac:dyDescent="0.25">
      <c r="A59" s="42">
        <v>45677</v>
      </c>
      <c r="B59" s="43"/>
      <c r="C59" s="43" t="s">
        <v>749</v>
      </c>
      <c r="D59" s="44" t="s">
        <v>1181</v>
      </c>
      <c r="E59" s="44" t="s">
        <v>1480</v>
      </c>
      <c r="F59" s="52"/>
      <c r="G59" s="46">
        <v>311</v>
      </c>
    </row>
    <row r="60" spans="1:7" ht="26.4" x14ac:dyDescent="0.25">
      <c r="A60" s="42">
        <v>45677</v>
      </c>
      <c r="B60" s="43"/>
      <c r="C60" s="43" t="s">
        <v>141</v>
      </c>
      <c r="D60" s="44" t="s">
        <v>1121</v>
      </c>
      <c r="E60" s="44" t="s">
        <v>1481</v>
      </c>
      <c r="F60" s="52"/>
      <c r="G60" s="46">
        <v>63.72</v>
      </c>
    </row>
    <row r="61" spans="1:7" ht="26.4" x14ac:dyDescent="0.25">
      <c r="A61" s="42">
        <v>45677</v>
      </c>
      <c r="B61" s="43"/>
      <c r="C61" s="43" t="s">
        <v>141</v>
      </c>
      <c r="D61" s="44" t="s">
        <v>1121</v>
      </c>
      <c r="E61" s="44" t="s">
        <v>1482</v>
      </c>
      <c r="F61" s="52"/>
      <c r="G61" s="46">
        <v>56.95</v>
      </c>
    </row>
    <row r="62" spans="1:7" ht="26.4" x14ac:dyDescent="0.25">
      <c r="A62" s="42">
        <v>45677</v>
      </c>
      <c r="B62" s="43"/>
      <c r="C62" s="43" t="s">
        <v>141</v>
      </c>
      <c r="D62" s="44" t="s">
        <v>1121</v>
      </c>
      <c r="E62" s="44" t="s">
        <v>1483</v>
      </c>
      <c r="F62" s="52"/>
      <c r="G62" s="46">
        <v>68.06</v>
      </c>
    </row>
    <row r="63" spans="1:7" x14ac:dyDescent="0.25">
      <c r="A63" s="42">
        <v>45677</v>
      </c>
      <c r="B63" s="43"/>
      <c r="C63" s="43" t="s">
        <v>132</v>
      </c>
      <c r="D63" s="44" t="s">
        <v>1121</v>
      </c>
      <c r="E63" s="44" t="s">
        <v>1484</v>
      </c>
      <c r="F63" s="52"/>
      <c r="G63" s="46">
        <v>360</v>
      </c>
    </row>
    <row r="64" spans="1:7" x14ac:dyDescent="0.25">
      <c r="A64" s="42">
        <v>45677</v>
      </c>
      <c r="B64" s="43"/>
      <c r="C64" s="43" t="s">
        <v>223</v>
      </c>
      <c r="D64" s="44" t="s">
        <v>1150</v>
      </c>
      <c r="E64" s="44" t="s">
        <v>1485</v>
      </c>
      <c r="F64" s="52"/>
      <c r="G64" s="46">
        <v>60.67</v>
      </c>
    </row>
    <row r="65" spans="1:7" x14ac:dyDescent="0.25">
      <c r="A65" s="42">
        <v>45677</v>
      </c>
      <c r="B65" s="43"/>
      <c r="C65" s="43" t="s">
        <v>223</v>
      </c>
      <c r="D65" s="44" t="s">
        <v>1142</v>
      </c>
      <c r="E65" s="44" t="s">
        <v>1486</v>
      </c>
      <c r="F65" s="52">
        <f>G65*20/120</f>
        <v>0.72333333333333327</v>
      </c>
      <c r="G65" s="46">
        <v>4.34</v>
      </c>
    </row>
    <row r="66" spans="1:7" x14ac:dyDescent="0.25">
      <c r="A66" s="42">
        <v>45677</v>
      </c>
      <c r="B66" s="43"/>
      <c r="C66" s="43" t="s">
        <v>223</v>
      </c>
      <c r="D66" s="44" t="s">
        <v>1121</v>
      </c>
      <c r="E66" s="44" t="s">
        <v>1487</v>
      </c>
      <c r="F66" s="52">
        <f>G66*20/120</f>
        <v>2.0499999999999998</v>
      </c>
      <c r="G66" s="46">
        <v>12.3</v>
      </c>
    </row>
    <row r="67" spans="1:7" ht="26.4" x14ac:dyDescent="0.25">
      <c r="A67" s="42">
        <v>45677</v>
      </c>
      <c r="B67" s="43"/>
      <c r="C67" s="43" t="s">
        <v>85</v>
      </c>
      <c r="D67" s="44" t="s">
        <v>1131</v>
      </c>
      <c r="E67" s="44" t="s">
        <v>1488</v>
      </c>
      <c r="F67" s="52"/>
      <c r="G67" s="46">
        <v>26.75</v>
      </c>
    </row>
    <row r="68" spans="1:7" ht="26.4" x14ac:dyDescent="0.25">
      <c r="A68" s="42">
        <v>45677</v>
      </c>
      <c r="B68" s="43"/>
      <c r="C68" s="43" t="s">
        <v>85</v>
      </c>
      <c r="D68" s="44" t="s">
        <v>1131</v>
      </c>
      <c r="E68" s="44" t="s">
        <v>1489</v>
      </c>
      <c r="F68" s="52"/>
      <c r="G68" s="46">
        <v>10.1</v>
      </c>
    </row>
    <row r="69" spans="1:7" x14ac:dyDescent="0.25">
      <c r="A69" s="42">
        <v>45677</v>
      </c>
      <c r="B69" s="43"/>
      <c r="C69" s="43" t="s">
        <v>141</v>
      </c>
      <c r="D69" s="44" t="s">
        <v>1121</v>
      </c>
      <c r="E69" s="44" t="s">
        <v>1490</v>
      </c>
      <c r="F69" s="52"/>
      <c r="G69" s="46">
        <v>471.57</v>
      </c>
    </row>
    <row r="70" spans="1:7" x14ac:dyDescent="0.25">
      <c r="A70" s="42">
        <v>45677</v>
      </c>
      <c r="B70" s="43"/>
      <c r="C70" s="43" t="s">
        <v>141</v>
      </c>
      <c r="D70" s="44" t="s">
        <v>1121</v>
      </c>
      <c r="E70" s="44" t="s">
        <v>1491</v>
      </c>
      <c r="F70" s="52"/>
      <c r="G70" s="46">
        <v>30.98</v>
      </c>
    </row>
    <row r="71" spans="1:7" x14ac:dyDescent="0.25">
      <c r="A71" s="42">
        <v>45677</v>
      </c>
      <c r="B71" s="43"/>
      <c r="C71" s="43" t="s">
        <v>141</v>
      </c>
      <c r="D71" s="44" t="s">
        <v>1169</v>
      </c>
      <c r="E71" s="44" t="s">
        <v>1492</v>
      </c>
      <c r="F71" s="52"/>
      <c r="G71" s="46">
        <v>300</v>
      </c>
    </row>
    <row r="72" spans="1:7" x14ac:dyDescent="0.25">
      <c r="A72" s="42">
        <v>45677</v>
      </c>
      <c r="B72" s="43"/>
      <c r="C72" s="43" t="s">
        <v>141</v>
      </c>
      <c r="D72" s="44" t="s">
        <v>1169</v>
      </c>
      <c r="E72" s="44" t="s">
        <v>1493</v>
      </c>
      <c r="F72" s="52"/>
      <c r="G72" s="46">
        <v>187.2</v>
      </c>
    </row>
    <row r="73" spans="1:7" x14ac:dyDescent="0.25">
      <c r="A73" s="42">
        <v>45677</v>
      </c>
      <c r="B73" s="43"/>
      <c r="C73" s="43" t="s">
        <v>125</v>
      </c>
      <c r="D73" s="44" t="s">
        <v>1121</v>
      </c>
      <c r="E73" s="44" t="s">
        <v>1494</v>
      </c>
      <c r="F73" s="52"/>
      <c r="G73" s="46">
        <v>39.979999999999997</v>
      </c>
    </row>
    <row r="74" spans="1:7" x14ac:dyDescent="0.25">
      <c r="A74" s="42">
        <v>45677</v>
      </c>
      <c r="B74" s="43"/>
      <c r="C74" s="43" t="s">
        <v>125</v>
      </c>
      <c r="D74" s="44" t="s">
        <v>13</v>
      </c>
      <c r="E74" s="44" t="s">
        <v>1495</v>
      </c>
      <c r="F74" s="52"/>
      <c r="G74" s="46">
        <v>951.9</v>
      </c>
    </row>
    <row r="75" spans="1:7" x14ac:dyDescent="0.25">
      <c r="A75" s="42">
        <v>45677</v>
      </c>
      <c r="B75" s="43"/>
      <c r="C75" s="43" t="s">
        <v>191</v>
      </c>
      <c r="D75" s="44" t="s">
        <v>1139</v>
      </c>
      <c r="E75" s="44" t="s">
        <v>1496</v>
      </c>
      <c r="F75" s="52"/>
      <c r="G75" s="46">
        <v>81.900000000000006</v>
      </c>
    </row>
    <row r="76" spans="1:7" x14ac:dyDescent="0.25">
      <c r="A76" s="42">
        <v>45677</v>
      </c>
      <c r="B76" s="43"/>
      <c r="C76" s="43" t="s">
        <v>191</v>
      </c>
      <c r="D76" s="44" t="s">
        <v>1142</v>
      </c>
      <c r="E76" s="44" t="s">
        <v>1497</v>
      </c>
      <c r="F76" s="52"/>
      <c r="G76" s="46">
        <v>66.5</v>
      </c>
    </row>
    <row r="77" spans="1:7" x14ac:dyDescent="0.25">
      <c r="A77" s="42">
        <v>45677</v>
      </c>
      <c r="B77" s="43"/>
      <c r="C77" s="43" t="s">
        <v>27</v>
      </c>
      <c r="D77" s="44" t="s">
        <v>1121</v>
      </c>
      <c r="E77" s="44" t="s">
        <v>1498</v>
      </c>
      <c r="F77" s="52"/>
      <c r="G77" s="46">
        <v>91.15</v>
      </c>
    </row>
    <row r="78" spans="1:7" x14ac:dyDescent="0.25">
      <c r="A78" s="42">
        <v>45677</v>
      </c>
      <c r="B78" s="43"/>
      <c r="C78" s="43" t="s">
        <v>27</v>
      </c>
      <c r="D78" s="44" t="s">
        <v>1121</v>
      </c>
      <c r="E78" s="44" t="s">
        <v>1499</v>
      </c>
      <c r="F78" s="52"/>
      <c r="G78" s="46">
        <v>0.03</v>
      </c>
    </row>
    <row r="79" spans="1:7" x14ac:dyDescent="0.25">
      <c r="A79" s="42">
        <v>45677</v>
      </c>
      <c r="B79" s="43"/>
      <c r="C79" s="43" t="s">
        <v>27</v>
      </c>
      <c r="D79" s="44" t="s">
        <v>1121</v>
      </c>
      <c r="E79" s="44" t="s">
        <v>1500</v>
      </c>
      <c r="F79" s="52"/>
      <c r="G79" s="46">
        <v>29.65</v>
      </c>
    </row>
    <row r="80" spans="1:7" x14ac:dyDescent="0.25">
      <c r="A80" s="42">
        <v>45677</v>
      </c>
      <c r="B80" s="43"/>
      <c r="C80" s="43" t="s">
        <v>27</v>
      </c>
      <c r="D80" s="44" t="s">
        <v>1121</v>
      </c>
      <c r="E80" s="44" t="s">
        <v>1501</v>
      </c>
      <c r="F80" s="52"/>
      <c r="G80" s="46">
        <v>8.24</v>
      </c>
    </row>
    <row r="81" spans="1:7" x14ac:dyDescent="0.25">
      <c r="A81" s="42">
        <v>45677</v>
      </c>
      <c r="B81" s="43"/>
      <c r="C81" s="43" t="s">
        <v>58</v>
      </c>
      <c r="D81" s="44" t="s">
        <v>1121</v>
      </c>
      <c r="E81" s="44" t="s">
        <v>1502</v>
      </c>
      <c r="F81" s="52"/>
      <c r="G81" s="46">
        <v>44.7</v>
      </c>
    </row>
    <row r="82" spans="1:7" x14ac:dyDescent="0.25">
      <c r="A82" s="42">
        <v>45677</v>
      </c>
      <c r="B82" s="43"/>
      <c r="C82" s="43" t="s">
        <v>58</v>
      </c>
      <c r="D82" s="44" t="s">
        <v>1121</v>
      </c>
      <c r="E82" s="44" t="s">
        <v>1503</v>
      </c>
      <c r="F82" s="52"/>
      <c r="G82" s="46">
        <v>271.76</v>
      </c>
    </row>
    <row r="83" spans="1:7" ht="26.4" x14ac:dyDescent="0.25">
      <c r="A83" s="42">
        <v>45677</v>
      </c>
      <c r="B83" s="43"/>
      <c r="C83" s="43" t="s">
        <v>58</v>
      </c>
      <c r="D83" s="44" t="s">
        <v>1121</v>
      </c>
      <c r="E83" s="44" t="s">
        <v>1504</v>
      </c>
      <c r="F83" s="52"/>
      <c r="G83" s="46">
        <v>121.32</v>
      </c>
    </row>
    <row r="84" spans="1:7" x14ac:dyDescent="0.25">
      <c r="A84" s="42">
        <v>45677</v>
      </c>
      <c r="B84" s="43"/>
      <c r="C84" s="43" t="s">
        <v>33</v>
      </c>
      <c r="D84" s="44" t="s">
        <v>1121</v>
      </c>
      <c r="E84" s="44" t="s">
        <v>1505</v>
      </c>
      <c r="F84" s="52"/>
      <c r="G84" s="46">
        <v>66</v>
      </c>
    </row>
    <row r="85" spans="1:7" x14ac:dyDescent="0.25">
      <c r="A85" s="42">
        <v>45677</v>
      </c>
      <c r="B85" s="43"/>
      <c r="C85" s="43" t="s">
        <v>33</v>
      </c>
      <c r="D85" s="44" t="s">
        <v>1121</v>
      </c>
      <c r="E85" s="44" t="s">
        <v>1506</v>
      </c>
      <c r="F85" s="52"/>
      <c r="G85" s="46">
        <v>13.98</v>
      </c>
    </row>
    <row r="86" spans="1:7" x14ac:dyDescent="0.25">
      <c r="A86" s="42">
        <v>45677</v>
      </c>
      <c r="B86" s="43"/>
      <c r="C86" s="43" t="s">
        <v>33</v>
      </c>
      <c r="D86" s="44" t="s">
        <v>1121</v>
      </c>
      <c r="E86" s="44" t="s">
        <v>1507</v>
      </c>
      <c r="F86" s="52"/>
      <c r="G86" s="46">
        <v>11.98</v>
      </c>
    </row>
    <row r="87" spans="1:7" x14ac:dyDescent="0.25">
      <c r="A87" s="42">
        <v>45677</v>
      </c>
      <c r="B87" s="43"/>
      <c r="C87" s="43" t="s">
        <v>33</v>
      </c>
      <c r="D87" s="44" t="s">
        <v>1121</v>
      </c>
      <c r="E87" s="44" t="s">
        <v>1508</v>
      </c>
      <c r="F87" s="52"/>
      <c r="G87" s="46">
        <v>132</v>
      </c>
    </row>
    <row r="88" spans="1:7" x14ac:dyDescent="0.25">
      <c r="A88" s="42">
        <v>45677</v>
      </c>
      <c r="B88" s="43"/>
      <c r="C88" s="43" t="s">
        <v>33</v>
      </c>
      <c r="D88" s="44" t="s">
        <v>1139</v>
      </c>
      <c r="E88" s="44" t="s">
        <v>1509</v>
      </c>
      <c r="F88" s="52"/>
      <c r="G88" s="46">
        <v>151.97999999999999</v>
      </c>
    </row>
    <row r="89" spans="1:7" x14ac:dyDescent="0.25">
      <c r="A89" s="42">
        <v>45677</v>
      </c>
      <c r="B89" s="43"/>
      <c r="C89" s="43" t="s">
        <v>33</v>
      </c>
      <c r="D89" s="44" t="s">
        <v>1121</v>
      </c>
      <c r="E89" s="44" t="s">
        <v>1510</v>
      </c>
      <c r="F89" s="52"/>
      <c r="G89" s="46">
        <v>71.94</v>
      </c>
    </row>
    <row r="90" spans="1:7" x14ac:dyDescent="0.25">
      <c r="A90" s="42">
        <v>45677</v>
      </c>
      <c r="B90" s="43"/>
      <c r="C90" s="43" t="s">
        <v>33</v>
      </c>
      <c r="D90" s="44" t="s">
        <v>1133</v>
      </c>
      <c r="E90" s="44" t="s">
        <v>864</v>
      </c>
      <c r="F90" s="52">
        <f>G90*20/120</f>
        <v>27.966666666666665</v>
      </c>
      <c r="G90" s="46">
        <v>167.8</v>
      </c>
    </row>
    <row r="91" spans="1:7" x14ac:dyDescent="0.25">
      <c r="A91" s="42">
        <v>45677</v>
      </c>
      <c r="B91" s="43"/>
      <c r="C91" s="43" t="s">
        <v>58</v>
      </c>
      <c r="D91" s="44" t="s">
        <v>1121</v>
      </c>
      <c r="E91" s="44" t="s">
        <v>1511</v>
      </c>
      <c r="F91" s="52"/>
      <c r="G91" s="46">
        <v>0.99</v>
      </c>
    </row>
    <row r="92" spans="1:7" ht="26.4" x14ac:dyDescent="0.25">
      <c r="A92" s="42">
        <v>45677</v>
      </c>
      <c r="B92" s="43"/>
      <c r="C92" s="43" t="s">
        <v>223</v>
      </c>
      <c r="D92" s="44" t="s">
        <v>1142</v>
      </c>
      <c r="E92" s="44" t="s">
        <v>1512</v>
      </c>
      <c r="F92" s="52"/>
      <c r="G92" s="46">
        <v>19.989999999999998</v>
      </c>
    </row>
    <row r="93" spans="1:7" x14ac:dyDescent="0.25">
      <c r="A93" s="42">
        <v>45677</v>
      </c>
      <c r="B93" s="43"/>
      <c r="C93" s="43" t="s">
        <v>114</v>
      </c>
      <c r="D93" s="44" t="s">
        <v>1121</v>
      </c>
      <c r="E93" s="44" t="s">
        <v>1513</v>
      </c>
      <c r="F93" s="52"/>
      <c r="G93" s="46">
        <v>431.4</v>
      </c>
    </row>
    <row r="94" spans="1:7" x14ac:dyDescent="0.25">
      <c r="A94" s="42">
        <v>45677</v>
      </c>
      <c r="B94" s="43"/>
      <c r="C94" s="43" t="s">
        <v>58</v>
      </c>
      <c r="D94" s="44" t="s">
        <v>1142</v>
      </c>
      <c r="E94" s="44" t="s">
        <v>1514</v>
      </c>
      <c r="F94" s="52"/>
      <c r="G94" s="46">
        <v>21.25</v>
      </c>
    </row>
    <row r="95" spans="1:7" x14ac:dyDescent="0.25">
      <c r="A95" s="42">
        <v>45677</v>
      </c>
      <c r="B95" s="43"/>
      <c r="C95" s="43" t="s">
        <v>223</v>
      </c>
      <c r="D95" s="44" t="s">
        <v>1121</v>
      </c>
      <c r="E95" s="44" t="s">
        <v>222</v>
      </c>
      <c r="F95" s="52">
        <f>G95*20/120</f>
        <v>0.16500000000000001</v>
      </c>
      <c r="G95" s="46">
        <v>0.99</v>
      </c>
    </row>
    <row r="96" spans="1:7" x14ac:dyDescent="0.25">
      <c r="A96" s="42">
        <v>45677</v>
      </c>
      <c r="B96" s="43"/>
      <c r="C96" s="43" t="s">
        <v>177</v>
      </c>
      <c r="D96" s="44" t="s">
        <v>13</v>
      </c>
      <c r="E96" s="44" t="s">
        <v>1515</v>
      </c>
      <c r="F96" s="52">
        <f>G96*20/120</f>
        <v>0.99833333333333341</v>
      </c>
      <c r="G96" s="46">
        <v>5.99</v>
      </c>
    </row>
    <row r="97" spans="1:7" x14ac:dyDescent="0.25">
      <c r="A97" s="42">
        <v>45677</v>
      </c>
      <c r="B97" s="43"/>
      <c r="C97" s="43" t="s">
        <v>186</v>
      </c>
      <c r="D97" s="44" t="s">
        <v>1121</v>
      </c>
      <c r="E97" s="44" t="s">
        <v>1516</v>
      </c>
      <c r="F97" s="52"/>
      <c r="G97" s="46">
        <v>306</v>
      </c>
    </row>
    <row r="98" spans="1:7" x14ac:dyDescent="0.25">
      <c r="A98" s="42">
        <v>45677</v>
      </c>
      <c r="B98" s="43"/>
      <c r="C98" s="43" t="s">
        <v>79</v>
      </c>
      <c r="D98" s="44" t="s">
        <v>1121</v>
      </c>
      <c r="E98" s="44" t="s">
        <v>1517</v>
      </c>
      <c r="F98" s="52"/>
      <c r="G98" s="46">
        <v>16</v>
      </c>
    </row>
    <row r="99" spans="1:7" x14ac:dyDescent="0.25">
      <c r="A99" s="42">
        <v>45677</v>
      </c>
      <c r="B99" s="43"/>
      <c r="C99" s="43" t="s">
        <v>223</v>
      </c>
      <c r="D99" s="44" t="s">
        <v>1121</v>
      </c>
      <c r="E99" s="44" t="s">
        <v>1518</v>
      </c>
      <c r="F99" s="52"/>
      <c r="G99" s="46">
        <v>0.99</v>
      </c>
    </row>
    <row r="100" spans="1:7" x14ac:dyDescent="0.25">
      <c r="A100" s="42">
        <v>45677</v>
      </c>
      <c r="B100" s="43"/>
      <c r="C100" s="43" t="s">
        <v>191</v>
      </c>
      <c r="D100" s="44" t="s">
        <v>1142</v>
      </c>
      <c r="E100" s="44" t="s">
        <v>1519</v>
      </c>
      <c r="F100" s="52"/>
      <c r="G100" s="46">
        <v>13.79</v>
      </c>
    </row>
    <row r="101" spans="1:7" x14ac:dyDescent="0.25">
      <c r="A101" s="42">
        <v>45677</v>
      </c>
      <c r="B101" s="43"/>
      <c r="C101" s="43" t="s">
        <v>191</v>
      </c>
      <c r="D101" s="44" t="s">
        <v>1139</v>
      </c>
      <c r="E101" s="44" t="s">
        <v>1520</v>
      </c>
      <c r="F101" s="52"/>
      <c r="G101" s="46">
        <v>9.6999999999999993</v>
      </c>
    </row>
    <row r="102" spans="1:7" x14ac:dyDescent="0.25">
      <c r="A102" s="42">
        <v>45677</v>
      </c>
      <c r="B102" s="43"/>
      <c r="C102" s="43" t="s">
        <v>191</v>
      </c>
      <c r="D102" s="44" t="s">
        <v>1430</v>
      </c>
      <c r="E102" s="44" t="s">
        <v>1521</v>
      </c>
      <c r="F102" s="52"/>
      <c r="G102" s="46">
        <v>40</v>
      </c>
    </row>
    <row r="103" spans="1:7" ht="26.4" x14ac:dyDescent="0.25">
      <c r="A103" s="42">
        <v>45677</v>
      </c>
      <c r="B103" s="43"/>
      <c r="C103" s="43" t="s">
        <v>191</v>
      </c>
      <c r="D103" s="44" t="s">
        <v>1169</v>
      </c>
      <c r="E103" s="44" t="s">
        <v>1522</v>
      </c>
      <c r="F103" s="52"/>
      <c r="G103" s="46">
        <v>47.58</v>
      </c>
    </row>
    <row r="104" spans="1:7" x14ac:dyDescent="0.25">
      <c r="A104" s="42">
        <v>45677</v>
      </c>
      <c r="B104" s="43"/>
      <c r="C104" s="43" t="s">
        <v>191</v>
      </c>
      <c r="D104" s="44" t="s">
        <v>1142</v>
      </c>
      <c r="E104" s="44" t="s">
        <v>1523</v>
      </c>
      <c r="F104" s="52"/>
      <c r="G104" s="46">
        <v>15.85</v>
      </c>
    </row>
    <row r="105" spans="1:7" x14ac:dyDescent="0.25">
      <c r="A105" s="42">
        <v>45677</v>
      </c>
      <c r="B105" s="43"/>
      <c r="C105" s="43" t="s">
        <v>33</v>
      </c>
      <c r="D105" s="44" t="s">
        <v>1121</v>
      </c>
      <c r="E105" s="44" t="s">
        <v>1524</v>
      </c>
      <c r="F105" s="52"/>
      <c r="G105" s="46">
        <v>41.98</v>
      </c>
    </row>
    <row r="106" spans="1:7" x14ac:dyDescent="0.25">
      <c r="A106" s="42">
        <v>45677</v>
      </c>
      <c r="B106" s="43"/>
      <c r="C106" s="43" t="s">
        <v>33</v>
      </c>
      <c r="D106" s="44" t="s">
        <v>1121</v>
      </c>
      <c r="E106" s="44" t="s">
        <v>1525</v>
      </c>
      <c r="F106" s="52"/>
      <c r="G106" s="46">
        <v>56.2</v>
      </c>
    </row>
    <row r="107" spans="1:7" x14ac:dyDescent="0.25">
      <c r="A107" s="42">
        <v>45677</v>
      </c>
      <c r="B107" s="43"/>
      <c r="C107" s="43" t="s">
        <v>33</v>
      </c>
      <c r="D107" s="44" t="s">
        <v>1121</v>
      </c>
      <c r="E107" s="44" t="s">
        <v>1526</v>
      </c>
      <c r="F107" s="52"/>
      <c r="G107" s="46">
        <v>6.65</v>
      </c>
    </row>
    <row r="108" spans="1:7" x14ac:dyDescent="0.25">
      <c r="A108" s="42">
        <v>45677</v>
      </c>
      <c r="B108" s="43"/>
      <c r="C108" s="43" t="s">
        <v>33</v>
      </c>
      <c r="D108" s="44" t="s">
        <v>1121</v>
      </c>
      <c r="E108" s="44" t="s">
        <v>1527</v>
      </c>
      <c r="F108" s="52"/>
      <c r="G108" s="46">
        <v>56.2</v>
      </c>
    </row>
    <row r="109" spans="1:7" x14ac:dyDescent="0.25">
      <c r="A109" s="42">
        <v>45677</v>
      </c>
      <c r="B109" s="43"/>
      <c r="C109" s="43" t="s">
        <v>33</v>
      </c>
      <c r="D109" s="44" t="s">
        <v>1139</v>
      </c>
      <c r="E109" s="44" t="s">
        <v>1528</v>
      </c>
      <c r="F109" s="52"/>
      <c r="G109" s="46">
        <v>69.989999999999995</v>
      </c>
    </row>
    <row r="110" spans="1:7" x14ac:dyDescent="0.25">
      <c r="A110" s="42">
        <v>45677</v>
      </c>
      <c r="B110" s="43"/>
      <c r="C110" s="43" t="s">
        <v>191</v>
      </c>
      <c r="D110" s="44" t="s">
        <v>1150</v>
      </c>
      <c r="E110" s="44" t="s">
        <v>1529</v>
      </c>
      <c r="F110" s="52"/>
      <c r="G110" s="46">
        <v>6</v>
      </c>
    </row>
    <row r="111" spans="1:7" x14ac:dyDescent="0.25">
      <c r="A111" s="42">
        <v>45677</v>
      </c>
      <c r="B111" s="43"/>
      <c r="C111" s="43" t="s">
        <v>104</v>
      </c>
      <c r="D111" s="44" t="s">
        <v>1121</v>
      </c>
      <c r="E111" s="44" t="s">
        <v>1530</v>
      </c>
      <c r="F111" s="52"/>
      <c r="G111" s="46">
        <v>44.75</v>
      </c>
    </row>
    <row r="112" spans="1:7" x14ac:dyDescent="0.25">
      <c r="A112" s="42">
        <v>45677</v>
      </c>
      <c r="B112" s="43"/>
      <c r="C112" s="43" t="s">
        <v>104</v>
      </c>
      <c r="D112" s="44" t="s">
        <v>13</v>
      </c>
      <c r="E112" s="44" t="s">
        <v>1531</v>
      </c>
      <c r="F112" s="52"/>
      <c r="G112" s="46">
        <v>56.33</v>
      </c>
    </row>
    <row r="113" spans="1:7" x14ac:dyDescent="0.25">
      <c r="A113" s="47">
        <v>45677</v>
      </c>
      <c r="B113" s="43"/>
      <c r="C113" s="43"/>
      <c r="D113" s="44"/>
      <c r="E113" s="51" t="s">
        <v>1532</v>
      </c>
      <c r="F113" s="52"/>
      <c r="G113" s="53">
        <f>SUM(G6:G112)</f>
        <v>12272.019999999997</v>
      </c>
    </row>
    <row r="114" spans="1:7" x14ac:dyDescent="0.25">
      <c r="A114" s="42"/>
      <c r="B114" s="43"/>
      <c r="C114" s="43"/>
      <c r="D114" s="44"/>
      <c r="E114" s="44"/>
      <c r="F114" s="52"/>
      <c r="G114" s="46"/>
    </row>
    <row r="115" spans="1:7" x14ac:dyDescent="0.25">
      <c r="A115" s="42"/>
      <c r="B115" s="43"/>
      <c r="C115" s="43"/>
      <c r="D115" s="44"/>
      <c r="E115" s="44"/>
      <c r="F115" s="52"/>
      <c r="G115" s="46"/>
    </row>
    <row r="116" spans="1:7" x14ac:dyDescent="0.25">
      <c r="A116" s="42"/>
      <c r="B116" s="43"/>
      <c r="C116" s="43"/>
      <c r="D116" s="44"/>
      <c r="E116" s="44"/>
      <c r="F116" s="52"/>
      <c r="G116" s="46"/>
    </row>
    <row r="117" spans="1:7" x14ac:dyDescent="0.25">
      <c r="A117" s="42"/>
      <c r="B117" s="43"/>
      <c r="C117" s="43"/>
      <c r="D117" s="44"/>
      <c r="E117" s="44"/>
      <c r="F117" s="52"/>
      <c r="G117" s="46"/>
    </row>
    <row r="118" spans="1:7" x14ac:dyDescent="0.25">
      <c r="A118" s="42"/>
      <c r="B118" s="43"/>
      <c r="C118" s="43"/>
      <c r="D118" s="44"/>
      <c r="E118" s="44"/>
      <c r="F118" s="52"/>
      <c r="G118" s="46"/>
    </row>
    <row r="119" spans="1:7" x14ac:dyDescent="0.25">
      <c r="A119" s="42"/>
      <c r="B119" s="43"/>
      <c r="C119" s="43"/>
      <c r="D119" s="44"/>
      <c r="E119" s="44"/>
      <c r="F119" s="52"/>
      <c r="G119" s="46"/>
    </row>
    <row r="120" spans="1:7" x14ac:dyDescent="0.25">
      <c r="A120" s="42"/>
      <c r="B120" s="43"/>
      <c r="C120" s="43"/>
      <c r="D120" s="44"/>
      <c r="E120" s="44"/>
      <c r="F120" s="52"/>
      <c r="G120" s="46"/>
    </row>
    <row r="121" spans="1:7" x14ac:dyDescent="0.25">
      <c r="A121" s="42"/>
      <c r="B121" s="43"/>
      <c r="C121" s="43"/>
      <c r="D121" s="44"/>
      <c r="E121" s="44"/>
      <c r="F121" s="52"/>
      <c r="G121" s="46"/>
    </row>
    <row r="122" spans="1:7" x14ac:dyDescent="0.25">
      <c r="A122" s="42"/>
      <c r="B122" s="43"/>
      <c r="C122" s="43"/>
      <c r="D122" s="44"/>
      <c r="E122" s="44"/>
      <c r="F122" s="52"/>
      <c r="G122" s="46"/>
    </row>
    <row r="123" spans="1:7" x14ac:dyDescent="0.25">
      <c r="A123" s="42"/>
      <c r="B123" s="43"/>
      <c r="C123" s="43"/>
      <c r="D123" s="44"/>
      <c r="E123" s="44"/>
      <c r="F123" s="52"/>
      <c r="G123" s="46"/>
    </row>
    <row r="124" spans="1:7" x14ac:dyDescent="0.25">
      <c r="A124" s="42"/>
      <c r="B124" s="43"/>
      <c r="C124" s="43"/>
      <c r="D124" s="44"/>
      <c r="E124" s="44"/>
      <c r="F124" s="52"/>
      <c r="G124" s="46"/>
    </row>
    <row r="125" spans="1:7" x14ac:dyDescent="0.25">
      <c r="A125" s="42"/>
      <c r="B125" s="43"/>
      <c r="C125" s="43"/>
      <c r="D125" s="44"/>
      <c r="E125" s="44"/>
      <c r="F125" s="52"/>
      <c r="G125" s="46"/>
    </row>
    <row r="126" spans="1:7" x14ac:dyDescent="0.25">
      <c r="A126" s="42"/>
      <c r="B126" s="43"/>
      <c r="C126" s="43"/>
      <c r="D126" s="44"/>
      <c r="E126" s="44"/>
      <c r="F126" s="52"/>
      <c r="G126" s="46"/>
    </row>
    <row r="127" spans="1:7" x14ac:dyDescent="0.25">
      <c r="A127" s="42"/>
      <c r="B127" s="43"/>
      <c r="C127" s="43"/>
      <c r="D127" s="44"/>
      <c r="E127" s="44"/>
      <c r="F127" s="52"/>
      <c r="G127" s="46"/>
    </row>
    <row r="128" spans="1:7" x14ac:dyDescent="0.25">
      <c r="A128" s="42"/>
      <c r="B128" s="43"/>
      <c r="C128" s="43"/>
      <c r="D128" s="44"/>
      <c r="E128" s="44"/>
      <c r="F128" s="52"/>
      <c r="G128" s="46"/>
    </row>
    <row r="129" spans="1:7" x14ac:dyDescent="0.25">
      <c r="A129" s="42"/>
      <c r="B129" s="43"/>
      <c r="C129" s="43"/>
      <c r="D129" s="44"/>
      <c r="E129" s="44"/>
      <c r="F129" s="52"/>
      <c r="G129" s="46"/>
    </row>
    <row r="130" spans="1:7" x14ac:dyDescent="0.25">
      <c r="A130" s="42"/>
      <c r="B130" s="43"/>
      <c r="C130" s="43"/>
      <c r="D130" s="44"/>
      <c r="E130" s="44"/>
      <c r="F130" s="52"/>
      <c r="G130" s="46"/>
    </row>
    <row r="131" spans="1:7" x14ac:dyDescent="0.25">
      <c r="A131" s="42"/>
      <c r="B131" s="43"/>
      <c r="C131" s="43"/>
      <c r="D131" s="44"/>
      <c r="E131" s="44"/>
      <c r="F131" s="52"/>
      <c r="G131" s="46"/>
    </row>
    <row r="132" spans="1:7" x14ac:dyDescent="0.25">
      <c r="A132" s="42"/>
      <c r="B132" s="43"/>
      <c r="C132" s="43"/>
      <c r="D132" s="44"/>
      <c r="E132" s="44"/>
      <c r="F132" s="52"/>
      <c r="G132" s="46"/>
    </row>
    <row r="133" spans="1:7" x14ac:dyDescent="0.25">
      <c r="A133" s="42"/>
      <c r="B133" s="43"/>
      <c r="C133" s="43"/>
      <c r="D133" s="44"/>
      <c r="E133" s="44"/>
      <c r="F133" s="52"/>
      <c r="G133" s="46"/>
    </row>
    <row r="134" spans="1:7" x14ac:dyDescent="0.25">
      <c r="A134" s="42"/>
      <c r="B134" s="43"/>
      <c r="C134" s="43"/>
      <c r="D134" s="44"/>
      <c r="E134" s="44"/>
      <c r="F134" s="52"/>
      <c r="G134" s="46"/>
    </row>
    <row r="135" spans="1:7" x14ac:dyDescent="0.25">
      <c r="A135" s="42"/>
      <c r="B135" s="43"/>
      <c r="C135" s="43"/>
      <c r="D135" s="44"/>
      <c r="E135" s="44"/>
      <c r="F135" s="52"/>
      <c r="G135" s="46"/>
    </row>
    <row r="136" spans="1:7" x14ac:dyDescent="0.25">
      <c r="A136" s="42"/>
      <c r="B136" s="43"/>
      <c r="C136" s="43"/>
      <c r="D136" s="44"/>
      <c r="E136" s="44"/>
      <c r="F136" s="52"/>
      <c r="G136" s="46"/>
    </row>
    <row r="137" spans="1:7" x14ac:dyDescent="0.25">
      <c r="A137" s="42"/>
      <c r="B137" s="43"/>
      <c r="C137" s="43"/>
      <c r="D137" s="44"/>
      <c r="E137" s="44"/>
      <c r="F137" s="52"/>
      <c r="G137" s="46"/>
    </row>
    <row r="138" spans="1:7" x14ac:dyDescent="0.25">
      <c r="A138" s="42"/>
      <c r="B138" s="43"/>
      <c r="C138" s="43"/>
      <c r="D138" s="44"/>
      <c r="E138" s="44"/>
      <c r="F138" s="52"/>
      <c r="G138" s="46"/>
    </row>
    <row r="139" spans="1:7" x14ac:dyDescent="0.25">
      <c r="A139" s="42"/>
      <c r="B139" s="43"/>
      <c r="C139" s="43"/>
      <c r="D139" s="44"/>
      <c r="E139" s="44"/>
      <c r="F139" s="52"/>
      <c r="G139" s="46"/>
    </row>
    <row r="140" spans="1:7" x14ac:dyDescent="0.25">
      <c r="A140" s="42"/>
      <c r="B140" s="43"/>
      <c r="C140" s="43"/>
      <c r="D140" s="44"/>
      <c r="E140" s="44"/>
      <c r="F140" s="52"/>
      <c r="G140" s="46"/>
    </row>
    <row r="141" spans="1:7" x14ac:dyDescent="0.25">
      <c r="A141" s="42"/>
      <c r="B141" s="43"/>
      <c r="C141" s="43"/>
      <c r="D141" s="44"/>
      <c r="E141" s="44"/>
      <c r="F141" s="54"/>
      <c r="G141" s="46"/>
    </row>
    <row r="142" spans="1:7" x14ac:dyDescent="0.25">
      <c r="A142" s="42"/>
      <c r="B142" s="43"/>
      <c r="C142" s="43"/>
      <c r="D142" s="44"/>
      <c r="E142" s="44"/>
      <c r="F142" s="54"/>
      <c r="G142" s="46"/>
    </row>
    <row r="143" spans="1:7" x14ac:dyDescent="0.25">
      <c r="A143" s="42"/>
      <c r="B143" s="43"/>
      <c r="C143" s="43"/>
      <c r="D143" s="44"/>
      <c r="E143" s="44"/>
      <c r="F143" s="54"/>
      <c r="G143" s="46"/>
    </row>
    <row r="144" spans="1:7" x14ac:dyDescent="0.25">
      <c r="A144" s="42"/>
      <c r="B144" s="43"/>
      <c r="C144" s="43"/>
      <c r="D144" s="44"/>
      <c r="E144" s="44"/>
      <c r="F144" s="54"/>
      <c r="G144" s="46"/>
    </row>
    <row r="145" spans="1:7" x14ac:dyDescent="0.25">
      <c r="A145" s="42"/>
      <c r="B145" s="43"/>
      <c r="C145" s="43"/>
      <c r="D145" s="44"/>
      <c r="E145" s="44"/>
      <c r="F145" s="54"/>
      <c r="G145" s="46"/>
    </row>
    <row r="146" spans="1:7" x14ac:dyDescent="0.25">
      <c r="A146" s="42"/>
      <c r="B146" s="43"/>
      <c r="C146" s="43"/>
      <c r="D146" s="44"/>
      <c r="E146" s="44"/>
      <c r="F146" s="52"/>
      <c r="G146" s="46"/>
    </row>
    <row r="147" spans="1:7" x14ac:dyDescent="0.25">
      <c r="A147" s="42"/>
      <c r="B147" s="43"/>
      <c r="C147" s="43"/>
      <c r="D147" s="44"/>
      <c r="E147" s="44"/>
      <c r="F147" s="52"/>
      <c r="G147" s="46"/>
    </row>
    <row r="148" spans="1:7" x14ac:dyDescent="0.25">
      <c r="A148" s="42"/>
      <c r="B148" s="43"/>
      <c r="C148" s="43"/>
      <c r="D148" s="44"/>
      <c r="E148" s="44"/>
      <c r="F148" s="52"/>
      <c r="G148" s="46"/>
    </row>
    <row r="149" spans="1:7" x14ac:dyDescent="0.25">
      <c r="A149" s="42"/>
      <c r="B149" s="43"/>
      <c r="C149" s="43"/>
      <c r="D149" s="44"/>
      <c r="E149" s="44"/>
      <c r="F149" s="52"/>
      <c r="G149" s="46"/>
    </row>
    <row r="150" spans="1:7" x14ac:dyDescent="0.25">
      <c r="A150" s="42"/>
      <c r="B150" s="43"/>
      <c r="C150" s="43"/>
      <c r="D150" s="44"/>
      <c r="E150" s="44"/>
      <c r="F150" s="52"/>
      <c r="G150" s="46"/>
    </row>
    <row r="151" spans="1:7" x14ac:dyDescent="0.25">
      <c r="A151" s="42"/>
      <c r="B151" s="43"/>
      <c r="C151" s="43"/>
      <c r="D151" s="44"/>
      <c r="E151" s="44"/>
      <c r="F151" s="52"/>
      <c r="G151" s="46"/>
    </row>
    <row r="152" spans="1:7" x14ac:dyDescent="0.25">
      <c r="A152" s="42"/>
      <c r="B152" s="43"/>
      <c r="C152" s="43"/>
      <c r="D152" s="44"/>
      <c r="E152" s="44"/>
      <c r="F152" s="52"/>
      <c r="G152" s="46"/>
    </row>
    <row r="153" spans="1:7" x14ac:dyDescent="0.25">
      <c r="A153" s="42"/>
      <c r="B153" s="43"/>
      <c r="C153" s="43"/>
      <c r="D153" s="44"/>
      <c r="E153" s="44"/>
      <c r="F153" s="52"/>
      <c r="G153" s="46"/>
    </row>
    <row r="154" spans="1:7" x14ac:dyDescent="0.25">
      <c r="A154" s="42"/>
      <c r="B154" s="43"/>
      <c r="C154" s="43"/>
      <c r="D154" s="44"/>
      <c r="E154" s="44"/>
      <c r="F154" s="52"/>
      <c r="G154" s="46"/>
    </row>
    <row r="155" spans="1:7" x14ac:dyDescent="0.25">
      <c r="A155" s="42"/>
      <c r="B155" s="43"/>
      <c r="C155" s="43"/>
      <c r="D155" s="44"/>
      <c r="E155" s="44"/>
      <c r="F155" s="52"/>
      <c r="G155" s="46"/>
    </row>
    <row r="156" spans="1:7" x14ac:dyDescent="0.25">
      <c r="A156" s="42"/>
      <c r="B156" s="43"/>
      <c r="C156" s="43"/>
      <c r="D156" s="44"/>
      <c r="E156" s="44"/>
      <c r="F156" s="52"/>
      <c r="G156" s="46"/>
    </row>
    <row r="157" spans="1:7" x14ac:dyDescent="0.25">
      <c r="A157" s="42"/>
      <c r="B157" s="43"/>
      <c r="C157" s="43"/>
      <c r="D157" s="44"/>
      <c r="E157" s="44"/>
      <c r="F157" s="52"/>
      <c r="G157" s="46"/>
    </row>
    <row r="158" spans="1:7" x14ac:dyDescent="0.25">
      <c r="A158" s="42"/>
      <c r="B158" s="43"/>
      <c r="C158" s="43"/>
      <c r="D158" s="44"/>
      <c r="E158" s="44"/>
      <c r="F158" s="52"/>
      <c r="G158" s="46"/>
    </row>
    <row r="159" spans="1:7" x14ac:dyDescent="0.25">
      <c r="A159" s="42"/>
      <c r="B159" s="43"/>
      <c r="C159" s="43"/>
      <c r="D159" s="44"/>
      <c r="E159" s="44"/>
      <c r="F159" s="52"/>
      <c r="G159" s="46"/>
    </row>
    <row r="160" spans="1:7" x14ac:dyDescent="0.25">
      <c r="A160" s="42"/>
      <c r="B160" s="43"/>
      <c r="C160" s="43"/>
      <c r="D160" s="44"/>
      <c r="E160" s="44"/>
      <c r="F160" s="52"/>
      <c r="G160" s="46"/>
    </row>
    <row r="161" spans="1:7" x14ac:dyDescent="0.25">
      <c r="A161" s="42"/>
      <c r="B161" s="43"/>
      <c r="C161" s="43"/>
      <c r="D161" s="44"/>
      <c r="E161" s="44"/>
      <c r="F161" s="52"/>
      <c r="G161" s="46"/>
    </row>
    <row r="162" spans="1:7" x14ac:dyDescent="0.25">
      <c r="A162" s="42"/>
      <c r="B162" s="43"/>
      <c r="C162" s="43"/>
      <c r="D162" s="44"/>
      <c r="E162" s="44"/>
      <c r="F162" s="52"/>
      <c r="G162" s="46"/>
    </row>
    <row r="163" spans="1:7" x14ac:dyDescent="0.25">
      <c r="A163" s="42"/>
      <c r="B163" s="43"/>
      <c r="C163" s="43"/>
      <c r="D163" s="44"/>
      <c r="E163" s="44"/>
      <c r="F163" s="52"/>
      <c r="G163" s="46"/>
    </row>
    <row r="164" spans="1:7" x14ac:dyDescent="0.25">
      <c r="A164" s="42"/>
      <c r="B164" s="43"/>
      <c r="C164" s="43"/>
      <c r="D164" s="44"/>
      <c r="E164" s="44"/>
      <c r="F164" s="52"/>
      <c r="G164" s="46"/>
    </row>
    <row r="165" spans="1:7" x14ac:dyDescent="0.25">
      <c r="A165" s="42"/>
      <c r="B165" s="43"/>
      <c r="C165" s="43"/>
      <c r="D165" s="44"/>
      <c r="E165" s="44"/>
      <c r="F165" s="52"/>
      <c r="G165" s="46"/>
    </row>
    <row r="166" spans="1:7" x14ac:dyDescent="0.25">
      <c r="A166" s="42"/>
      <c r="B166" s="43"/>
      <c r="C166" s="43"/>
      <c r="D166" s="44"/>
      <c r="E166" s="44"/>
      <c r="F166" s="52"/>
      <c r="G166" s="46"/>
    </row>
    <row r="167" spans="1:7" x14ac:dyDescent="0.25">
      <c r="A167" s="42"/>
      <c r="B167" s="43"/>
      <c r="C167" s="43"/>
      <c r="D167" s="44"/>
      <c r="E167" s="44"/>
      <c r="F167" s="52"/>
      <c r="G167" s="46"/>
    </row>
    <row r="168" spans="1:7" x14ac:dyDescent="0.25">
      <c r="A168" s="42"/>
      <c r="B168" s="43"/>
      <c r="C168" s="43"/>
      <c r="D168" s="44"/>
      <c r="E168" s="44"/>
      <c r="F168" s="52"/>
      <c r="G168" s="46"/>
    </row>
    <row r="169" spans="1:7" x14ac:dyDescent="0.25">
      <c r="A169" s="42"/>
      <c r="B169" s="43"/>
      <c r="C169" s="43"/>
      <c r="D169" s="44"/>
      <c r="E169" s="44"/>
      <c r="F169" s="52"/>
      <c r="G169" s="46"/>
    </row>
    <row r="170" spans="1:7" x14ac:dyDescent="0.25">
      <c r="A170" s="42"/>
      <c r="B170" s="43"/>
      <c r="C170" s="43"/>
      <c r="D170" s="44"/>
      <c r="E170" s="44"/>
      <c r="F170" s="52"/>
      <c r="G170" s="46"/>
    </row>
    <row r="171" spans="1:7" x14ac:dyDescent="0.25">
      <c r="A171" s="42"/>
      <c r="B171" s="43"/>
      <c r="C171" s="43"/>
      <c r="D171" s="44"/>
      <c r="E171" s="44"/>
      <c r="F171" s="52"/>
      <c r="G171" s="46"/>
    </row>
    <row r="172" spans="1:7" x14ac:dyDescent="0.25">
      <c r="A172" s="42"/>
      <c r="B172" s="43"/>
      <c r="C172" s="43"/>
      <c r="D172" s="44"/>
      <c r="E172" s="44"/>
      <c r="F172" s="52"/>
      <c r="G172" s="46"/>
    </row>
    <row r="173" spans="1:7" x14ac:dyDescent="0.25">
      <c r="A173" s="42"/>
      <c r="B173" s="43"/>
      <c r="C173" s="43"/>
      <c r="D173" s="44"/>
      <c r="E173" s="44"/>
      <c r="F173" s="52"/>
      <c r="G173" s="46"/>
    </row>
    <row r="174" spans="1:7" x14ac:dyDescent="0.25">
      <c r="A174" s="42"/>
      <c r="B174" s="43"/>
      <c r="C174" s="43"/>
      <c r="D174" s="44"/>
      <c r="E174" s="44"/>
      <c r="F174" s="52"/>
      <c r="G174" s="46"/>
    </row>
    <row r="175" spans="1:7" x14ac:dyDescent="0.25">
      <c r="A175" s="42"/>
      <c r="B175" s="43"/>
      <c r="C175" s="43"/>
      <c r="D175" s="44"/>
      <c r="E175" s="44"/>
      <c r="F175" s="52"/>
      <c r="G175" s="46"/>
    </row>
    <row r="176" spans="1:7" x14ac:dyDescent="0.25">
      <c r="A176" s="42"/>
      <c r="B176" s="43"/>
      <c r="C176" s="43"/>
      <c r="D176" s="44"/>
      <c r="E176" s="44"/>
      <c r="F176" s="52"/>
      <c r="G176" s="46"/>
    </row>
    <row r="177" spans="1:7" x14ac:dyDescent="0.25">
      <c r="A177" s="42"/>
      <c r="B177" s="43"/>
      <c r="C177" s="43"/>
      <c r="D177" s="44"/>
      <c r="E177" s="44"/>
      <c r="F177" s="52"/>
      <c r="G177" s="46"/>
    </row>
    <row r="178" spans="1:7" x14ac:dyDescent="0.25">
      <c r="A178" s="42"/>
      <c r="B178" s="43"/>
      <c r="C178" s="43"/>
      <c r="D178" s="44"/>
      <c r="E178" s="44"/>
      <c r="F178" s="52"/>
      <c r="G178" s="46"/>
    </row>
    <row r="179" spans="1:7" x14ac:dyDescent="0.25">
      <c r="A179" s="47"/>
      <c r="B179" s="13"/>
      <c r="E179" s="48"/>
      <c r="F179" s="55"/>
      <c r="G179" s="16"/>
    </row>
    <row r="180" spans="1:7" x14ac:dyDescent="0.25">
      <c r="A180" s="32"/>
      <c r="F180" s="55"/>
      <c r="G180" s="25"/>
    </row>
    <row r="181" spans="1:7" x14ac:dyDescent="0.25">
      <c r="A181" s="32"/>
      <c r="F181" s="55"/>
      <c r="G181" s="25"/>
    </row>
    <row r="182" spans="1:7" x14ac:dyDescent="0.25">
      <c r="A182" s="32"/>
      <c r="F182" s="55"/>
      <c r="G182" s="25"/>
    </row>
    <row r="183" spans="1:7" x14ac:dyDescent="0.25">
      <c r="A183" s="32"/>
      <c r="F183" s="55"/>
      <c r="G183" s="25"/>
    </row>
    <row r="184" spans="1:7" x14ac:dyDescent="0.25">
      <c r="A184" s="32"/>
      <c r="F184" s="55"/>
      <c r="G184" s="25"/>
    </row>
    <row r="185" spans="1:7" x14ac:dyDescent="0.25">
      <c r="A185" s="32"/>
      <c r="F185" s="55"/>
      <c r="G185" s="25"/>
    </row>
    <row r="186" spans="1:7" x14ac:dyDescent="0.25">
      <c r="A186" s="32"/>
      <c r="F186" s="55"/>
      <c r="G186" s="25"/>
    </row>
    <row r="187" spans="1:7" x14ac:dyDescent="0.25">
      <c r="A187" s="32"/>
      <c r="F187" s="55"/>
      <c r="G187" s="25"/>
    </row>
    <row r="188" spans="1:7" x14ac:dyDescent="0.25">
      <c r="A188" s="32"/>
      <c r="F188" s="55"/>
      <c r="G188" s="25"/>
    </row>
    <row r="189" spans="1:7" x14ac:dyDescent="0.25">
      <c r="A189" s="32"/>
      <c r="F189" s="55"/>
      <c r="G189" s="25"/>
    </row>
    <row r="190" spans="1:7" x14ac:dyDescent="0.25">
      <c r="A190" s="32"/>
      <c r="F190" s="55"/>
      <c r="G190" s="25"/>
    </row>
    <row r="191" spans="1:7" x14ac:dyDescent="0.25">
      <c r="A191" s="32"/>
      <c r="F191" s="55"/>
      <c r="G191" s="25"/>
    </row>
    <row r="192" spans="1:7" x14ac:dyDescent="0.25">
      <c r="A192" s="32"/>
      <c r="F192" s="55"/>
      <c r="G192" s="25"/>
    </row>
    <row r="193" spans="1:7" x14ac:dyDescent="0.25">
      <c r="A193" s="32"/>
      <c r="F193" s="55"/>
      <c r="G193" s="25"/>
    </row>
    <row r="194" spans="1:7" x14ac:dyDescent="0.25">
      <c r="A194" s="32"/>
      <c r="F194" s="55"/>
      <c r="G194" s="25"/>
    </row>
    <row r="195" spans="1:7" s="3" customFormat="1" ht="42.6" customHeight="1" x14ac:dyDescent="0.25">
      <c r="A195" s="8"/>
      <c r="E195" s="20"/>
      <c r="F195" s="27"/>
      <c r="G195" s="9"/>
    </row>
    <row r="196" spans="1:7" x14ac:dyDescent="0.25">
      <c r="A196" s="32"/>
      <c r="G196" s="25"/>
    </row>
    <row r="197" spans="1:7" x14ac:dyDescent="0.25">
      <c r="A197" s="32"/>
      <c r="G197" s="25"/>
    </row>
    <row r="198" spans="1:7" x14ac:dyDescent="0.25">
      <c r="A198" s="32"/>
      <c r="G198" s="25"/>
    </row>
    <row r="199" spans="1:7" x14ac:dyDescent="0.25">
      <c r="A199" s="41"/>
      <c r="C199" s="13"/>
      <c r="G199" s="16"/>
    </row>
  </sheetData>
  <autoFilter ref="A5:H5" xr:uid="{981A3EDA-C2E9-4F46-A88C-4A36CCA599D3}">
    <sortState xmlns:xlrd2="http://schemas.microsoft.com/office/spreadsheetml/2017/richdata2" ref="A6:G178">
      <sortCondition ref="C5"/>
    </sortState>
  </autoFilter>
  <pageMargins left="0.75" right="0.75" top="1" bottom="1" header="0.5" footer="0.5"/>
  <pageSetup scale="62" fitToHeight="0" orientation="landscape" r:id="rId1"/>
  <headerFooter>
    <oddFooter>&amp;LAMYN&amp;CPage &amp;P of &amp;N&amp;R06-Dec-2024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91A53E-E066-433B-85B5-0293ACDDEEC2}">
  <sheetPr>
    <pageSetUpPr fitToPage="1"/>
  </sheetPr>
  <dimension ref="A1:G228"/>
  <sheetViews>
    <sheetView showGridLines="0" topLeftCell="A187" workbookViewId="0">
      <selection activeCell="E199" sqref="E199"/>
    </sheetView>
  </sheetViews>
  <sheetFormatPr defaultRowHeight="13.2" x14ac:dyDescent="0.25"/>
  <cols>
    <col min="1" max="1" width="17.33203125" customWidth="1"/>
    <col min="2" max="2" width="4.33203125" customWidth="1"/>
    <col min="3" max="3" width="32.5546875" customWidth="1"/>
    <col min="4" max="4" width="28.5546875" customWidth="1"/>
    <col min="5" max="5" width="68.6640625" customWidth="1"/>
    <col min="6" max="6" width="28.5546875" style="56" customWidth="1"/>
    <col min="7" max="7" width="14.33203125" customWidth="1"/>
  </cols>
  <sheetData>
    <row r="1" spans="1:7" ht="13.8" x14ac:dyDescent="0.25">
      <c r="A1" s="26" t="s">
        <v>0</v>
      </c>
    </row>
    <row r="2" spans="1:7" ht="13.8" x14ac:dyDescent="0.25">
      <c r="A2" s="26" t="s">
        <v>1</v>
      </c>
    </row>
    <row r="3" spans="1:7" ht="13.8" x14ac:dyDescent="0.25">
      <c r="A3" s="26" t="s">
        <v>1533</v>
      </c>
    </row>
    <row r="4" spans="1:7" ht="13.8" x14ac:dyDescent="0.25">
      <c r="A4" s="26"/>
    </row>
    <row r="5" spans="1:7" ht="25.95" customHeight="1" x14ac:dyDescent="0.25">
      <c r="A5" s="17" t="s">
        <v>5</v>
      </c>
      <c r="B5" s="18" t="s">
        <v>15</v>
      </c>
      <c r="C5" s="18" t="s">
        <v>6</v>
      </c>
      <c r="D5" s="18" t="s">
        <v>7</v>
      </c>
      <c r="E5" s="18" t="s">
        <v>8</v>
      </c>
      <c r="F5" s="19" t="s">
        <v>9</v>
      </c>
      <c r="G5" s="19" t="s">
        <v>10</v>
      </c>
    </row>
    <row r="6" spans="1:7" x14ac:dyDescent="0.25">
      <c r="A6" s="57">
        <v>45707</v>
      </c>
      <c r="B6" s="3"/>
      <c r="C6" s="3" t="s">
        <v>223</v>
      </c>
      <c r="D6" s="20" t="s">
        <v>1121</v>
      </c>
      <c r="E6" s="20" t="s">
        <v>1534</v>
      </c>
      <c r="F6" s="58"/>
      <c r="G6" s="59">
        <v>101.41</v>
      </c>
    </row>
    <row r="7" spans="1:7" x14ac:dyDescent="0.25">
      <c r="A7" s="57">
        <v>45707</v>
      </c>
      <c r="B7" s="3"/>
      <c r="C7" s="3" t="s">
        <v>223</v>
      </c>
      <c r="D7" s="20" t="s">
        <v>1121</v>
      </c>
      <c r="E7" s="20" t="s">
        <v>1535</v>
      </c>
      <c r="F7" s="58">
        <f>G7*20/120</f>
        <v>1.25</v>
      </c>
      <c r="G7" s="59">
        <v>7.5</v>
      </c>
    </row>
    <row r="8" spans="1:7" x14ac:dyDescent="0.25">
      <c r="A8" s="57">
        <v>45707</v>
      </c>
      <c r="B8" s="3"/>
      <c r="C8" s="3" t="s">
        <v>141</v>
      </c>
      <c r="D8" s="20" t="s">
        <v>1169</v>
      </c>
      <c r="E8" s="20" t="s">
        <v>1536</v>
      </c>
      <c r="F8" s="58"/>
      <c r="G8" s="59">
        <v>0.99</v>
      </c>
    </row>
    <row r="9" spans="1:7" x14ac:dyDescent="0.25">
      <c r="A9" s="57">
        <v>45707</v>
      </c>
      <c r="B9" s="3"/>
      <c r="C9" s="3" t="s">
        <v>141</v>
      </c>
      <c r="D9" s="20" t="s">
        <v>1169</v>
      </c>
      <c r="E9" s="20" t="s">
        <v>1537</v>
      </c>
      <c r="F9" s="58"/>
      <c r="G9" s="59">
        <v>74.709999999999994</v>
      </c>
    </row>
    <row r="10" spans="1:7" x14ac:dyDescent="0.25">
      <c r="A10" s="57">
        <v>45707</v>
      </c>
      <c r="B10" s="3"/>
      <c r="C10" s="3" t="s">
        <v>141</v>
      </c>
      <c r="D10" s="20" t="s">
        <v>1169</v>
      </c>
      <c r="E10" s="20" t="s">
        <v>1538</v>
      </c>
      <c r="F10" s="58"/>
      <c r="G10" s="59">
        <v>0.99</v>
      </c>
    </row>
    <row r="11" spans="1:7" x14ac:dyDescent="0.25">
      <c r="A11" s="57">
        <v>45707</v>
      </c>
      <c r="B11" s="3"/>
      <c r="C11" s="3" t="s">
        <v>141</v>
      </c>
      <c r="D11" s="20" t="s">
        <v>1169</v>
      </c>
      <c r="E11" s="20" t="s">
        <v>1539</v>
      </c>
      <c r="F11" s="58"/>
      <c r="G11" s="59">
        <v>24</v>
      </c>
    </row>
    <row r="12" spans="1:7" x14ac:dyDescent="0.25">
      <c r="A12" s="57">
        <v>45707</v>
      </c>
      <c r="B12" s="3"/>
      <c r="C12" s="3" t="s">
        <v>141</v>
      </c>
      <c r="D12" s="20" t="s">
        <v>1169</v>
      </c>
      <c r="E12" s="20" t="s">
        <v>1540</v>
      </c>
      <c r="F12" s="58"/>
      <c r="G12" s="59">
        <v>57.97</v>
      </c>
    </row>
    <row r="13" spans="1:7" x14ac:dyDescent="0.25">
      <c r="A13" s="57">
        <v>45707</v>
      </c>
      <c r="B13" s="3"/>
      <c r="C13" s="3" t="s">
        <v>177</v>
      </c>
      <c r="D13" s="20" t="s">
        <v>1121</v>
      </c>
      <c r="E13" s="20" t="s">
        <v>1541</v>
      </c>
      <c r="F13" s="58"/>
      <c r="G13" s="59">
        <v>5.2</v>
      </c>
    </row>
    <row r="14" spans="1:7" ht="26.4" x14ac:dyDescent="0.25">
      <c r="A14" s="57">
        <v>45707</v>
      </c>
      <c r="B14" s="3"/>
      <c r="C14" s="3" t="s">
        <v>177</v>
      </c>
      <c r="D14" s="20" t="s">
        <v>1121</v>
      </c>
      <c r="E14" s="20" t="s">
        <v>1542</v>
      </c>
      <c r="F14" s="58"/>
      <c r="G14" s="59">
        <v>10.75</v>
      </c>
    </row>
    <row r="15" spans="1:7" x14ac:dyDescent="0.25">
      <c r="A15" s="57">
        <v>45707</v>
      </c>
      <c r="B15" s="3"/>
      <c r="C15" s="3" t="s">
        <v>85</v>
      </c>
      <c r="D15" s="20" t="s">
        <v>1121</v>
      </c>
      <c r="E15" s="20" t="s">
        <v>1543</v>
      </c>
      <c r="F15" s="58"/>
      <c r="G15" s="59">
        <v>30</v>
      </c>
    </row>
    <row r="16" spans="1:7" x14ac:dyDescent="0.25">
      <c r="A16" s="57">
        <v>45707</v>
      </c>
      <c r="B16" s="3"/>
      <c r="C16" s="3" t="s">
        <v>85</v>
      </c>
      <c r="D16" s="20" t="s">
        <v>1441</v>
      </c>
      <c r="E16" s="20" t="s">
        <v>1544</v>
      </c>
      <c r="F16" s="58"/>
      <c r="G16" s="59">
        <v>1185</v>
      </c>
    </row>
    <row r="17" spans="1:7" x14ac:dyDescent="0.25">
      <c r="A17" s="57">
        <v>45707</v>
      </c>
      <c r="B17" s="3"/>
      <c r="C17" s="3" t="s">
        <v>85</v>
      </c>
      <c r="D17" s="20" t="s">
        <v>1131</v>
      </c>
      <c r="E17" s="20" t="s">
        <v>1545</v>
      </c>
      <c r="F17" s="58"/>
      <c r="G17" s="59">
        <v>54.85</v>
      </c>
    </row>
    <row r="18" spans="1:7" x14ac:dyDescent="0.25">
      <c r="A18" s="57">
        <v>45707</v>
      </c>
      <c r="B18" s="3"/>
      <c r="C18" s="3" t="s">
        <v>85</v>
      </c>
      <c r="D18" s="20" t="s">
        <v>1131</v>
      </c>
      <c r="E18" s="20" t="s">
        <v>1546</v>
      </c>
      <c r="F18" s="58"/>
      <c r="G18" s="59">
        <v>117.2</v>
      </c>
    </row>
    <row r="19" spans="1:7" x14ac:dyDescent="0.25">
      <c r="A19" s="57">
        <v>45707</v>
      </c>
      <c r="B19" s="3"/>
      <c r="C19" s="3" t="s">
        <v>85</v>
      </c>
      <c r="D19" s="20" t="s">
        <v>1131</v>
      </c>
      <c r="E19" s="20" t="s">
        <v>593</v>
      </c>
      <c r="F19" s="58"/>
      <c r="G19" s="59">
        <v>55</v>
      </c>
    </row>
    <row r="20" spans="1:7" x14ac:dyDescent="0.25">
      <c r="A20" s="57">
        <v>45707</v>
      </c>
      <c r="B20" s="3"/>
      <c r="C20" s="3" t="s">
        <v>85</v>
      </c>
      <c r="D20" s="20" t="s">
        <v>1131</v>
      </c>
      <c r="E20" s="20" t="s">
        <v>1547</v>
      </c>
      <c r="F20" s="58"/>
      <c r="G20" s="59">
        <v>421.12</v>
      </c>
    </row>
    <row r="21" spans="1:7" x14ac:dyDescent="0.25">
      <c r="A21" s="57">
        <v>45707</v>
      </c>
      <c r="B21" s="3"/>
      <c r="C21" s="3" t="s">
        <v>85</v>
      </c>
      <c r="D21" s="20" t="s">
        <v>1121</v>
      </c>
      <c r="E21" s="20" t="s">
        <v>1548</v>
      </c>
      <c r="F21" s="58"/>
      <c r="G21" s="59">
        <v>22.92</v>
      </c>
    </row>
    <row r="22" spans="1:7" x14ac:dyDescent="0.25">
      <c r="A22" s="57">
        <v>45707</v>
      </c>
      <c r="B22" s="3"/>
      <c r="C22" s="3" t="s">
        <v>85</v>
      </c>
      <c r="D22" s="20" t="s">
        <v>1121</v>
      </c>
      <c r="E22" s="20" t="s">
        <v>1549</v>
      </c>
      <c r="F22" s="58"/>
      <c r="G22" s="59">
        <v>76.44</v>
      </c>
    </row>
    <row r="23" spans="1:7" x14ac:dyDescent="0.25">
      <c r="A23" s="57">
        <v>45707</v>
      </c>
      <c r="B23" s="3"/>
      <c r="C23" s="3" t="s">
        <v>85</v>
      </c>
      <c r="D23" s="20" t="s">
        <v>1131</v>
      </c>
      <c r="E23" s="20" t="s">
        <v>1550</v>
      </c>
      <c r="F23" s="58"/>
      <c r="G23" s="59">
        <v>133.1</v>
      </c>
    </row>
    <row r="24" spans="1:7" x14ac:dyDescent="0.25">
      <c r="A24" s="57">
        <v>45707</v>
      </c>
      <c r="B24" s="3"/>
      <c r="C24" s="3" t="s">
        <v>85</v>
      </c>
      <c r="D24" s="20" t="s">
        <v>1121</v>
      </c>
      <c r="E24" s="20" t="s">
        <v>1551</v>
      </c>
      <c r="F24" s="58"/>
      <c r="G24" s="59">
        <v>25</v>
      </c>
    </row>
    <row r="25" spans="1:7" x14ac:dyDescent="0.25">
      <c r="A25" s="57">
        <v>45707</v>
      </c>
      <c r="B25" s="3"/>
      <c r="C25" s="3" t="s">
        <v>85</v>
      </c>
      <c r="D25" s="20" t="s">
        <v>1121</v>
      </c>
      <c r="E25" s="20" t="s">
        <v>1552</v>
      </c>
      <c r="F25" s="58"/>
      <c r="G25" s="59">
        <v>25</v>
      </c>
    </row>
    <row r="26" spans="1:7" x14ac:dyDescent="0.25">
      <c r="A26" s="57">
        <v>45707</v>
      </c>
      <c r="B26" s="3"/>
      <c r="C26" s="3" t="s">
        <v>85</v>
      </c>
      <c r="D26" s="20" t="s">
        <v>1131</v>
      </c>
      <c r="E26" s="20" t="s">
        <v>1553</v>
      </c>
      <c r="F26" s="58"/>
      <c r="G26" s="59">
        <v>50</v>
      </c>
    </row>
    <row r="27" spans="1:7" x14ac:dyDescent="0.25">
      <c r="A27" s="57">
        <v>45707</v>
      </c>
      <c r="B27" s="3"/>
      <c r="C27" s="3" t="s">
        <v>85</v>
      </c>
      <c r="D27" s="20" t="s">
        <v>1131</v>
      </c>
      <c r="E27" s="20" t="s">
        <v>588</v>
      </c>
      <c r="F27" s="58"/>
      <c r="G27" s="59">
        <v>55</v>
      </c>
    </row>
    <row r="28" spans="1:7" x14ac:dyDescent="0.25">
      <c r="A28" s="57">
        <v>45707</v>
      </c>
      <c r="B28" s="3"/>
      <c r="C28" s="3" t="s">
        <v>85</v>
      </c>
      <c r="D28" s="20" t="s">
        <v>1121</v>
      </c>
      <c r="E28" s="20" t="s">
        <v>1554</v>
      </c>
      <c r="F28" s="58"/>
      <c r="G28" s="59">
        <v>5.29</v>
      </c>
    </row>
    <row r="29" spans="1:7" x14ac:dyDescent="0.25">
      <c r="A29" s="57">
        <v>45707</v>
      </c>
      <c r="B29" s="3"/>
      <c r="C29" s="3" t="s">
        <v>85</v>
      </c>
      <c r="D29" s="20" t="s">
        <v>1128</v>
      </c>
      <c r="E29" s="20" t="s">
        <v>1555</v>
      </c>
      <c r="F29" s="58"/>
      <c r="G29" s="59">
        <v>182.5</v>
      </c>
    </row>
    <row r="30" spans="1:7" x14ac:dyDescent="0.25">
      <c r="A30" s="57">
        <v>45707</v>
      </c>
      <c r="B30" s="3"/>
      <c r="C30" s="3" t="s">
        <v>85</v>
      </c>
      <c r="D30" s="20" t="s">
        <v>1128</v>
      </c>
      <c r="E30" s="20" t="s">
        <v>1555</v>
      </c>
      <c r="F30" s="58"/>
      <c r="G30" s="59">
        <v>327</v>
      </c>
    </row>
    <row r="31" spans="1:7" x14ac:dyDescent="0.25">
      <c r="A31" s="57">
        <v>45707</v>
      </c>
      <c r="B31" s="3"/>
      <c r="C31" s="3" t="s">
        <v>85</v>
      </c>
      <c r="D31" s="20" t="s">
        <v>1121</v>
      </c>
      <c r="E31" s="20" t="s">
        <v>1556</v>
      </c>
      <c r="F31" s="58">
        <f>G31*20/120</f>
        <v>1.165</v>
      </c>
      <c r="G31" s="59">
        <v>6.99</v>
      </c>
    </row>
    <row r="32" spans="1:7" x14ac:dyDescent="0.25">
      <c r="A32" s="57">
        <v>45707</v>
      </c>
      <c r="B32" s="3"/>
      <c r="C32" s="3" t="s">
        <v>191</v>
      </c>
      <c r="D32" s="20" t="s">
        <v>1430</v>
      </c>
      <c r="E32" s="20" t="s">
        <v>1557</v>
      </c>
      <c r="F32" s="58"/>
      <c r="G32" s="59">
        <v>576</v>
      </c>
    </row>
    <row r="33" spans="1:7" x14ac:dyDescent="0.25">
      <c r="A33" s="57">
        <v>45707</v>
      </c>
      <c r="B33" s="3"/>
      <c r="C33" s="3" t="s">
        <v>46</v>
      </c>
      <c r="D33" s="20" t="s">
        <v>1139</v>
      </c>
      <c r="E33" s="20" t="s">
        <v>1558</v>
      </c>
      <c r="F33" s="58"/>
      <c r="G33" s="59">
        <v>35.619999999999997</v>
      </c>
    </row>
    <row r="34" spans="1:7" x14ac:dyDescent="0.25">
      <c r="A34" s="57">
        <v>45707</v>
      </c>
      <c r="B34" s="3"/>
      <c r="C34" s="3" t="s">
        <v>46</v>
      </c>
      <c r="D34" s="20" t="s">
        <v>1150</v>
      </c>
      <c r="E34" s="20" t="s">
        <v>1559</v>
      </c>
      <c r="F34" s="58"/>
      <c r="G34" s="59">
        <v>55.22</v>
      </c>
    </row>
    <row r="35" spans="1:7" x14ac:dyDescent="0.25">
      <c r="A35" s="57">
        <v>45707</v>
      </c>
      <c r="B35" s="3"/>
      <c r="C35" s="3" t="s">
        <v>1450</v>
      </c>
      <c r="D35" s="20" t="s">
        <v>1121</v>
      </c>
      <c r="E35" s="20" t="s">
        <v>1560</v>
      </c>
      <c r="F35" s="58"/>
      <c r="G35" s="59">
        <v>21.86</v>
      </c>
    </row>
    <row r="36" spans="1:7" x14ac:dyDescent="0.25">
      <c r="A36" s="57">
        <v>45707</v>
      </c>
      <c r="B36" s="3"/>
      <c r="C36" s="3" t="s">
        <v>1452</v>
      </c>
      <c r="D36" s="20" t="s">
        <v>1142</v>
      </c>
      <c r="E36" s="20" t="s">
        <v>1561</v>
      </c>
      <c r="F36" s="58"/>
      <c r="G36" s="59">
        <v>156</v>
      </c>
    </row>
    <row r="37" spans="1:7" x14ac:dyDescent="0.25">
      <c r="A37" s="57">
        <v>45707</v>
      </c>
      <c r="B37" s="3"/>
      <c r="C37" s="3" t="s">
        <v>1452</v>
      </c>
      <c r="D37" s="20" t="s">
        <v>1139</v>
      </c>
      <c r="E37" s="20" t="s">
        <v>1562</v>
      </c>
      <c r="F37" s="58"/>
      <c r="G37" s="59">
        <v>94.26</v>
      </c>
    </row>
    <row r="38" spans="1:7" x14ac:dyDescent="0.25">
      <c r="A38" s="57">
        <v>45707</v>
      </c>
      <c r="B38" s="3"/>
      <c r="C38" s="3" t="s">
        <v>212</v>
      </c>
      <c r="D38" s="20" t="s">
        <v>1121</v>
      </c>
      <c r="E38" s="20" t="s">
        <v>1563</v>
      </c>
      <c r="F38" s="58"/>
      <c r="G38" s="59">
        <v>50</v>
      </c>
    </row>
    <row r="39" spans="1:7" x14ac:dyDescent="0.25">
      <c r="A39" s="57">
        <v>45707</v>
      </c>
      <c r="B39" s="3"/>
      <c r="C39" s="3" t="s">
        <v>46</v>
      </c>
      <c r="D39" s="20" t="s">
        <v>1139</v>
      </c>
      <c r="E39" s="20" t="s">
        <v>1564</v>
      </c>
      <c r="F39" s="58"/>
      <c r="G39" s="59">
        <v>11.45</v>
      </c>
    </row>
    <row r="40" spans="1:7" x14ac:dyDescent="0.25">
      <c r="A40" s="57">
        <v>45707</v>
      </c>
      <c r="B40" s="3"/>
      <c r="C40" s="3" t="s">
        <v>46</v>
      </c>
      <c r="D40" s="20" t="s">
        <v>1139</v>
      </c>
      <c r="E40" s="20" t="s">
        <v>1565</v>
      </c>
      <c r="F40" s="58"/>
      <c r="G40" s="59">
        <v>25.3</v>
      </c>
    </row>
    <row r="41" spans="1:7" x14ac:dyDescent="0.25">
      <c r="A41" s="57">
        <v>45707</v>
      </c>
      <c r="B41" s="3"/>
      <c r="C41" s="3" t="s">
        <v>46</v>
      </c>
      <c r="D41" s="20" t="s">
        <v>1139</v>
      </c>
      <c r="E41" s="20" t="s">
        <v>1566</v>
      </c>
      <c r="F41" s="58"/>
      <c r="G41" s="59">
        <v>8.57</v>
      </c>
    </row>
    <row r="42" spans="1:7" x14ac:dyDescent="0.25">
      <c r="A42" s="57">
        <v>45707</v>
      </c>
      <c r="B42" s="3"/>
      <c r="C42" s="3" t="s">
        <v>24</v>
      </c>
      <c r="D42" s="20" t="s">
        <v>1121</v>
      </c>
      <c r="E42" s="20" t="s">
        <v>1567</v>
      </c>
      <c r="F42" s="58"/>
      <c r="G42" s="59">
        <v>15</v>
      </c>
    </row>
    <row r="43" spans="1:7" x14ac:dyDescent="0.25">
      <c r="A43" s="57">
        <v>45707</v>
      </c>
      <c r="B43" s="3"/>
      <c r="C43" s="3" t="s">
        <v>24</v>
      </c>
      <c r="D43" s="20" t="s">
        <v>1139</v>
      </c>
      <c r="E43" s="20" t="s">
        <v>1568</v>
      </c>
      <c r="F43" s="58"/>
      <c r="G43" s="59">
        <v>11.49</v>
      </c>
    </row>
    <row r="44" spans="1:7" x14ac:dyDescent="0.25">
      <c r="A44" s="57">
        <v>45707</v>
      </c>
      <c r="B44" s="3"/>
      <c r="C44" s="3" t="s">
        <v>16</v>
      </c>
      <c r="D44" s="20" t="s">
        <v>1121</v>
      </c>
      <c r="E44" s="20" t="s">
        <v>1569</v>
      </c>
      <c r="F44" s="58"/>
      <c r="G44" s="59">
        <v>1440</v>
      </c>
    </row>
    <row r="45" spans="1:7" x14ac:dyDescent="0.25">
      <c r="A45" s="57">
        <v>45707</v>
      </c>
      <c r="B45" s="3"/>
      <c r="C45" s="3" t="s">
        <v>24</v>
      </c>
      <c r="D45" s="20" t="s">
        <v>1139</v>
      </c>
      <c r="E45" s="20" t="s">
        <v>1570</v>
      </c>
      <c r="F45" s="58"/>
      <c r="G45" s="59">
        <v>8.6199999999999992</v>
      </c>
    </row>
    <row r="46" spans="1:7" x14ac:dyDescent="0.25">
      <c r="A46" s="57">
        <v>45707</v>
      </c>
      <c r="B46" s="3"/>
      <c r="C46" s="3" t="s">
        <v>24</v>
      </c>
      <c r="D46" s="20" t="s">
        <v>1139</v>
      </c>
      <c r="E46" s="20" t="s">
        <v>1571</v>
      </c>
      <c r="F46" s="58"/>
      <c r="G46" s="59">
        <v>11.48</v>
      </c>
    </row>
    <row r="47" spans="1:7" x14ac:dyDescent="0.25">
      <c r="A47" s="57">
        <v>45707</v>
      </c>
      <c r="B47" s="3"/>
      <c r="C47" s="3" t="s">
        <v>24</v>
      </c>
      <c r="D47" s="20" t="s">
        <v>1139</v>
      </c>
      <c r="E47" s="20" t="s">
        <v>1572</v>
      </c>
      <c r="F47" s="58"/>
      <c r="G47" s="59">
        <v>175.44</v>
      </c>
    </row>
    <row r="48" spans="1:7" x14ac:dyDescent="0.25">
      <c r="A48" s="57">
        <v>45707</v>
      </c>
      <c r="B48" s="3"/>
      <c r="C48" s="3" t="s">
        <v>24</v>
      </c>
      <c r="D48" s="20" t="s">
        <v>1121</v>
      </c>
      <c r="E48" s="20" t="s">
        <v>1573</v>
      </c>
      <c r="F48" s="58"/>
      <c r="G48" s="59">
        <v>72.989999999999995</v>
      </c>
    </row>
    <row r="49" spans="1:7" x14ac:dyDescent="0.25">
      <c r="A49" s="57">
        <v>45707</v>
      </c>
      <c r="B49" s="3"/>
      <c r="C49" s="3" t="s">
        <v>141</v>
      </c>
      <c r="D49" s="20" t="s">
        <v>1121</v>
      </c>
      <c r="E49" s="20" t="s">
        <v>1574</v>
      </c>
      <c r="F49" s="58"/>
      <c r="G49" s="59">
        <v>132.36000000000001</v>
      </c>
    </row>
    <row r="50" spans="1:7" x14ac:dyDescent="0.25">
      <c r="A50" s="57">
        <v>45707</v>
      </c>
      <c r="B50" s="3"/>
      <c r="C50" s="3" t="s">
        <v>141</v>
      </c>
      <c r="D50" s="20" t="s">
        <v>1121</v>
      </c>
      <c r="E50" s="20" t="s">
        <v>1575</v>
      </c>
      <c r="F50" s="58"/>
      <c r="G50" s="59">
        <v>35.19</v>
      </c>
    </row>
    <row r="51" spans="1:7" x14ac:dyDescent="0.25">
      <c r="A51" s="57">
        <v>45707</v>
      </c>
      <c r="B51" s="3"/>
      <c r="C51" s="3" t="s">
        <v>141</v>
      </c>
      <c r="D51" s="20" t="s">
        <v>1121</v>
      </c>
      <c r="E51" s="20" t="s">
        <v>1576</v>
      </c>
      <c r="F51" s="58"/>
      <c r="G51" s="59">
        <v>29.52</v>
      </c>
    </row>
    <row r="52" spans="1:7" x14ac:dyDescent="0.25">
      <c r="A52" s="57">
        <v>45707</v>
      </c>
      <c r="B52" s="3"/>
      <c r="C52" s="3" t="s">
        <v>141</v>
      </c>
      <c r="D52" s="20" t="s">
        <v>1121</v>
      </c>
      <c r="E52" s="20" t="s">
        <v>1577</v>
      </c>
      <c r="F52" s="58"/>
      <c r="G52" s="59">
        <v>181.2</v>
      </c>
    </row>
    <row r="53" spans="1:7" x14ac:dyDescent="0.25">
      <c r="A53" s="57">
        <v>45707</v>
      </c>
      <c r="B53" s="3"/>
      <c r="C53" s="3" t="s">
        <v>141</v>
      </c>
      <c r="D53" s="20" t="s">
        <v>1121</v>
      </c>
      <c r="E53" s="20" t="s">
        <v>1578</v>
      </c>
      <c r="F53" s="58"/>
      <c r="G53" s="59">
        <v>108.99</v>
      </c>
    </row>
    <row r="54" spans="1:7" x14ac:dyDescent="0.25">
      <c r="A54" s="57">
        <v>45707</v>
      </c>
      <c r="B54" s="3"/>
      <c r="C54" s="3" t="s">
        <v>141</v>
      </c>
      <c r="D54" s="20" t="s">
        <v>1121</v>
      </c>
      <c r="E54" s="20" t="s">
        <v>1579</v>
      </c>
      <c r="F54" s="58"/>
      <c r="G54" s="59">
        <v>52.8</v>
      </c>
    </row>
    <row r="55" spans="1:7" x14ac:dyDescent="0.25">
      <c r="A55" s="57">
        <v>45707</v>
      </c>
      <c r="B55" s="3"/>
      <c r="C55" s="3" t="s">
        <v>141</v>
      </c>
      <c r="D55" s="20" t="s">
        <v>1121</v>
      </c>
      <c r="E55" s="20" t="s">
        <v>1580</v>
      </c>
      <c r="F55" s="58"/>
      <c r="G55" s="59">
        <v>8.99</v>
      </c>
    </row>
    <row r="56" spans="1:7" x14ac:dyDescent="0.25">
      <c r="A56" s="57">
        <v>45707</v>
      </c>
      <c r="B56" s="3"/>
      <c r="C56" s="3" t="s">
        <v>141</v>
      </c>
      <c r="D56" s="20" t="s">
        <v>1121</v>
      </c>
      <c r="E56" s="20" t="s">
        <v>1581</v>
      </c>
      <c r="F56" s="58"/>
      <c r="G56" s="59">
        <v>28.07</v>
      </c>
    </row>
    <row r="57" spans="1:7" x14ac:dyDescent="0.25">
      <c r="A57" s="57">
        <v>45707</v>
      </c>
      <c r="B57" s="3"/>
      <c r="C57" s="3" t="s">
        <v>141</v>
      </c>
      <c r="D57" s="20" t="s">
        <v>1121</v>
      </c>
      <c r="E57" s="20" t="s">
        <v>1582</v>
      </c>
      <c r="F57" s="58"/>
      <c r="G57" s="59">
        <v>27.89</v>
      </c>
    </row>
    <row r="58" spans="1:7" x14ac:dyDescent="0.25">
      <c r="A58" s="57">
        <v>45707</v>
      </c>
      <c r="B58" s="3"/>
      <c r="C58" s="3" t="s">
        <v>141</v>
      </c>
      <c r="D58" s="20" t="s">
        <v>1121</v>
      </c>
      <c r="E58" s="20" t="s">
        <v>1583</v>
      </c>
      <c r="F58" s="58"/>
      <c r="G58" s="59">
        <v>81.97</v>
      </c>
    </row>
    <row r="59" spans="1:7" x14ac:dyDescent="0.25">
      <c r="A59" s="57">
        <v>45707</v>
      </c>
      <c r="B59" s="3"/>
      <c r="C59" s="3" t="s">
        <v>85</v>
      </c>
      <c r="D59" s="20" t="s">
        <v>1131</v>
      </c>
      <c r="E59" s="20" t="s">
        <v>1584</v>
      </c>
      <c r="F59" s="58"/>
      <c r="G59" s="59">
        <v>21.98</v>
      </c>
    </row>
    <row r="60" spans="1:7" x14ac:dyDescent="0.25">
      <c r="A60" s="57">
        <v>45707</v>
      </c>
      <c r="B60" s="3"/>
      <c r="C60" s="3" t="s">
        <v>223</v>
      </c>
      <c r="D60" s="20" t="s">
        <v>1430</v>
      </c>
      <c r="E60" s="20" t="s">
        <v>1585</v>
      </c>
      <c r="F60" s="58"/>
      <c r="G60" s="59">
        <v>85.36</v>
      </c>
    </row>
    <row r="61" spans="1:7" x14ac:dyDescent="0.25">
      <c r="A61" s="57">
        <v>45707</v>
      </c>
      <c r="B61" s="3"/>
      <c r="C61" s="3" t="s">
        <v>223</v>
      </c>
      <c r="D61" s="20" t="s">
        <v>1430</v>
      </c>
      <c r="E61" s="20" t="s">
        <v>1586</v>
      </c>
      <c r="F61" s="58"/>
      <c r="G61" s="59">
        <v>219</v>
      </c>
    </row>
    <row r="62" spans="1:7" x14ac:dyDescent="0.25">
      <c r="A62" s="57">
        <v>45707</v>
      </c>
      <c r="B62" s="3"/>
      <c r="C62" s="3" t="s">
        <v>223</v>
      </c>
      <c r="D62" s="20" t="s">
        <v>1430</v>
      </c>
      <c r="E62" s="20" t="s">
        <v>1587</v>
      </c>
      <c r="F62" s="58"/>
      <c r="G62" s="59">
        <v>8.99</v>
      </c>
    </row>
    <row r="63" spans="1:7" x14ac:dyDescent="0.25">
      <c r="A63" s="57">
        <v>45707</v>
      </c>
      <c r="B63" s="3"/>
      <c r="C63" s="3" t="s">
        <v>223</v>
      </c>
      <c r="D63" s="20" t="s">
        <v>1430</v>
      </c>
      <c r="E63" s="20" t="s">
        <v>1588</v>
      </c>
      <c r="F63" s="58"/>
      <c r="G63" s="59">
        <v>35.99</v>
      </c>
    </row>
    <row r="64" spans="1:7" x14ac:dyDescent="0.25">
      <c r="A64" s="57">
        <v>45707</v>
      </c>
      <c r="B64" s="3"/>
      <c r="C64" s="3" t="s">
        <v>132</v>
      </c>
      <c r="D64" s="20" t="s">
        <v>1121</v>
      </c>
      <c r="E64" s="20" t="s">
        <v>1589</v>
      </c>
      <c r="F64" s="58"/>
      <c r="G64" s="59">
        <v>50.94</v>
      </c>
    </row>
    <row r="65" spans="1:7" x14ac:dyDescent="0.25">
      <c r="A65" s="57">
        <v>45707</v>
      </c>
      <c r="B65" s="3"/>
      <c r="C65" s="3" t="s">
        <v>132</v>
      </c>
      <c r="D65" s="20" t="s">
        <v>1121</v>
      </c>
      <c r="E65" s="20" t="s">
        <v>1590</v>
      </c>
      <c r="F65" s="58"/>
      <c r="G65" s="59">
        <v>64.53</v>
      </c>
    </row>
    <row r="66" spans="1:7" x14ac:dyDescent="0.25">
      <c r="A66" s="57">
        <v>45707</v>
      </c>
      <c r="B66" s="3"/>
      <c r="C66" s="3" t="s">
        <v>132</v>
      </c>
      <c r="D66" s="20" t="s">
        <v>1121</v>
      </c>
      <c r="E66" s="20" t="s">
        <v>1591</v>
      </c>
      <c r="F66" s="58"/>
      <c r="G66" s="59">
        <v>38.979999999999997</v>
      </c>
    </row>
    <row r="67" spans="1:7" x14ac:dyDescent="0.25">
      <c r="A67" s="57">
        <v>45707</v>
      </c>
      <c r="B67" s="3"/>
      <c r="C67" s="3" t="s">
        <v>71</v>
      </c>
      <c r="D67" s="20" t="s">
        <v>1121</v>
      </c>
      <c r="E67" s="20" t="s">
        <v>1592</v>
      </c>
      <c r="F67" s="58"/>
      <c r="G67" s="59">
        <v>74.89</v>
      </c>
    </row>
    <row r="68" spans="1:7" x14ac:dyDescent="0.25">
      <c r="A68" s="57">
        <v>45707</v>
      </c>
      <c r="B68" s="3"/>
      <c r="C68" s="3" t="s">
        <v>132</v>
      </c>
      <c r="D68" s="20" t="s">
        <v>1121</v>
      </c>
      <c r="E68" s="20" t="s">
        <v>1325</v>
      </c>
      <c r="F68" s="58"/>
      <c r="G68" s="59">
        <v>546.33000000000004</v>
      </c>
    </row>
    <row r="69" spans="1:7" x14ac:dyDescent="0.25">
      <c r="A69" s="57">
        <v>45707</v>
      </c>
      <c r="B69" s="3"/>
      <c r="C69" s="3" t="s">
        <v>132</v>
      </c>
      <c r="D69" s="20" t="s">
        <v>1121</v>
      </c>
      <c r="E69" s="20" t="s">
        <v>1590</v>
      </c>
      <c r="F69" s="58"/>
      <c r="G69" s="59">
        <v>83.74</v>
      </c>
    </row>
    <row r="70" spans="1:7" x14ac:dyDescent="0.25">
      <c r="A70" s="57">
        <v>45707</v>
      </c>
      <c r="B70" s="3"/>
      <c r="C70" s="3" t="s">
        <v>132</v>
      </c>
      <c r="D70" s="20" t="s">
        <v>1121</v>
      </c>
      <c r="E70" s="20" t="s">
        <v>1593</v>
      </c>
      <c r="F70" s="58"/>
      <c r="G70" s="59">
        <v>32.33</v>
      </c>
    </row>
    <row r="71" spans="1:7" x14ac:dyDescent="0.25">
      <c r="A71" s="57">
        <v>45707</v>
      </c>
      <c r="B71" s="3"/>
      <c r="C71" s="3" t="s">
        <v>132</v>
      </c>
      <c r="D71" s="20" t="s">
        <v>1121</v>
      </c>
      <c r="E71" s="20" t="s">
        <v>1594</v>
      </c>
      <c r="F71" s="58"/>
      <c r="G71" s="59">
        <v>8.99</v>
      </c>
    </row>
    <row r="72" spans="1:7" x14ac:dyDescent="0.25">
      <c r="A72" s="57">
        <v>45707</v>
      </c>
      <c r="B72" s="3"/>
      <c r="C72" s="3" t="s">
        <v>132</v>
      </c>
      <c r="D72" s="20" t="s">
        <v>1121</v>
      </c>
      <c r="E72" s="20" t="s">
        <v>1595</v>
      </c>
      <c r="F72" s="58"/>
      <c r="G72" s="59">
        <v>27.48</v>
      </c>
    </row>
    <row r="73" spans="1:7" x14ac:dyDescent="0.25">
      <c r="A73" s="57">
        <v>45707</v>
      </c>
      <c r="B73" s="3"/>
      <c r="C73" s="3" t="s">
        <v>191</v>
      </c>
      <c r="D73" s="20" t="s">
        <v>1139</v>
      </c>
      <c r="E73" s="20" t="s">
        <v>1596</v>
      </c>
      <c r="F73" s="58"/>
      <c r="G73" s="59">
        <v>17.3</v>
      </c>
    </row>
    <row r="74" spans="1:7" x14ac:dyDescent="0.25">
      <c r="A74" s="57">
        <v>45707</v>
      </c>
      <c r="B74" s="3"/>
      <c r="C74" s="3" t="s">
        <v>191</v>
      </c>
      <c r="D74" s="20" t="s">
        <v>1121</v>
      </c>
      <c r="E74" s="20" t="s">
        <v>1462</v>
      </c>
      <c r="F74" s="58"/>
      <c r="G74" s="59">
        <v>432</v>
      </c>
    </row>
    <row r="75" spans="1:7" x14ac:dyDescent="0.25">
      <c r="A75" s="57">
        <v>45707</v>
      </c>
      <c r="B75" s="3"/>
      <c r="C75" s="3" t="s">
        <v>191</v>
      </c>
      <c r="D75" s="20" t="s">
        <v>1121</v>
      </c>
      <c r="E75" s="20" t="s">
        <v>1462</v>
      </c>
      <c r="F75" s="58"/>
      <c r="G75" s="59">
        <v>350.4</v>
      </c>
    </row>
    <row r="76" spans="1:7" x14ac:dyDescent="0.25">
      <c r="A76" s="57">
        <v>45707</v>
      </c>
      <c r="B76" s="3"/>
      <c r="C76" s="3" t="s">
        <v>191</v>
      </c>
      <c r="D76" s="20" t="s">
        <v>1139</v>
      </c>
      <c r="E76" s="20" t="s">
        <v>793</v>
      </c>
      <c r="F76" s="58"/>
      <c r="G76" s="59">
        <v>52.99</v>
      </c>
    </row>
    <row r="77" spans="1:7" ht="26.4" x14ac:dyDescent="0.25">
      <c r="A77" s="57">
        <v>45707</v>
      </c>
      <c r="B77" s="3"/>
      <c r="C77" s="3" t="s">
        <v>212</v>
      </c>
      <c r="D77" s="20" t="s">
        <v>1121</v>
      </c>
      <c r="E77" s="20" t="s">
        <v>1597</v>
      </c>
      <c r="F77" s="60"/>
      <c r="G77" s="59">
        <v>200</v>
      </c>
    </row>
    <row r="78" spans="1:7" x14ac:dyDescent="0.25">
      <c r="A78" s="57">
        <v>45707</v>
      </c>
      <c r="B78" s="3"/>
      <c r="C78" s="3" t="s">
        <v>212</v>
      </c>
      <c r="D78" s="20" t="s">
        <v>1121</v>
      </c>
      <c r="E78" s="20" t="s">
        <v>1598</v>
      </c>
      <c r="F78" s="60"/>
      <c r="G78" s="59">
        <v>166.25</v>
      </c>
    </row>
    <row r="79" spans="1:7" x14ac:dyDescent="0.25">
      <c r="A79" s="57">
        <v>45707</v>
      </c>
      <c r="B79" s="3"/>
      <c r="C79" s="3" t="s">
        <v>212</v>
      </c>
      <c r="D79" s="20" t="s">
        <v>1121</v>
      </c>
      <c r="E79" s="20" t="s">
        <v>923</v>
      </c>
      <c r="F79" s="58"/>
      <c r="G79" s="59">
        <v>0.99</v>
      </c>
    </row>
    <row r="80" spans="1:7" x14ac:dyDescent="0.25">
      <c r="A80" s="57">
        <v>45707</v>
      </c>
      <c r="B80" s="3"/>
      <c r="C80" s="3" t="s">
        <v>212</v>
      </c>
      <c r="D80" s="20" t="s">
        <v>1121</v>
      </c>
      <c r="E80" s="20" t="s">
        <v>1599</v>
      </c>
      <c r="F80" s="58"/>
      <c r="G80" s="59">
        <v>294</v>
      </c>
    </row>
    <row r="81" spans="1:7" x14ac:dyDescent="0.25">
      <c r="A81" s="57">
        <v>45707</v>
      </c>
      <c r="B81" s="3"/>
      <c r="C81" s="3" t="s">
        <v>58</v>
      </c>
      <c r="D81" s="20" t="s">
        <v>1139</v>
      </c>
      <c r="E81" s="20" t="s">
        <v>1600</v>
      </c>
      <c r="F81" s="58"/>
      <c r="G81" s="59">
        <v>52</v>
      </c>
    </row>
    <row r="82" spans="1:7" x14ac:dyDescent="0.25">
      <c r="A82" s="57">
        <v>45707</v>
      </c>
      <c r="B82" s="3"/>
      <c r="C82" s="3" t="s">
        <v>58</v>
      </c>
      <c r="D82" s="20" t="s">
        <v>1169</v>
      </c>
      <c r="E82" s="20" t="s">
        <v>1601</v>
      </c>
      <c r="F82" s="58">
        <f>G82*20/120</f>
        <v>4.165</v>
      </c>
      <c r="G82" s="59">
        <v>24.99</v>
      </c>
    </row>
    <row r="83" spans="1:7" ht="26.4" x14ac:dyDescent="0.25">
      <c r="A83" s="57">
        <v>45707</v>
      </c>
      <c r="B83" s="3"/>
      <c r="C83" s="3" t="s">
        <v>223</v>
      </c>
      <c r="D83" s="20" t="s">
        <v>1139</v>
      </c>
      <c r="E83" s="20" t="s">
        <v>1602</v>
      </c>
      <c r="F83" s="58"/>
      <c r="G83" s="59">
        <v>4</v>
      </c>
    </row>
    <row r="84" spans="1:7" x14ac:dyDescent="0.25">
      <c r="A84" s="57">
        <v>45707</v>
      </c>
      <c r="B84" s="3"/>
      <c r="C84" s="3" t="s">
        <v>223</v>
      </c>
      <c r="D84" s="20" t="s">
        <v>1169</v>
      </c>
      <c r="E84" s="20" t="s">
        <v>1603</v>
      </c>
      <c r="F84" s="58"/>
      <c r="G84" s="59">
        <v>11.99</v>
      </c>
    </row>
    <row r="85" spans="1:7" x14ac:dyDescent="0.25">
      <c r="A85" s="57">
        <v>45707</v>
      </c>
      <c r="B85" s="3"/>
      <c r="C85" s="3" t="s">
        <v>223</v>
      </c>
      <c r="D85" s="20" t="s">
        <v>1121</v>
      </c>
      <c r="E85" s="20" t="s">
        <v>1604</v>
      </c>
      <c r="F85" s="58"/>
      <c r="G85" s="59">
        <v>17.8</v>
      </c>
    </row>
    <row r="86" spans="1:7" x14ac:dyDescent="0.25">
      <c r="A86" s="57">
        <v>45707</v>
      </c>
      <c r="B86" s="3"/>
      <c r="C86" s="3" t="s">
        <v>79</v>
      </c>
      <c r="D86" s="20" t="s">
        <v>1139</v>
      </c>
      <c r="E86" s="20" t="s">
        <v>1605</v>
      </c>
      <c r="F86" s="58"/>
      <c r="G86" s="59">
        <v>32.799999999999997</v>
      </c>
    </row>
    <row r="87" spans="1:7" x14ac:dyDescent="0.25">
      <c r="A87" s="57">
        <v>45707</v>
      </c>
      <c r="B87" s="3"/>
      <c r="C87" s="3" t="s">
        <v>79</v>
      </c>
      <c r="D87" s="20" t="s">
        <v>1139</v>
      </c>
      <c r="E87" s="20" t="s">
        <v>1606</v>
      </c>
      <c r="F87" s="58"/>
      <c r="G87" s="59">
        <v>39.5</v>
      </c>
    </row>
    <row r="88" spans="1:7" x14ac:dyDescent="0.25">
      <c r="A88" s="57">
        <v>45707</v>
      </c>
      <c r="B88" s="3"/>
      <c r="C88" s="3" t="s">
        <v>79</v>
      </c>
      <c r="D88" s="20" t="s">
        <v>1139</v>
      </c>
      <c r="E88" s="20" t="s">
        <v>1607</v>
      </c>
      <c r="F88" s="58"/>
      <c r="G88" s="59">
        <v>19.25</v>
      </c>
    </row>
    <row r="89" spans="1:7" x14ac:dyDescent="0.25">
      <c r="A89" s="57">
        <v>45707</v>
      </c>
      <c r="B89" s="3"/>
      <c r="C89" s="3" t="s">
        <v>79</v>
      </c>
      <c r="D89" s="20" t="s">
        <v>1139</v>
      </c>
      <c r="E89" s="20" t="s">
        <v>1607</v>
      </c>
      <c r="F89" s="58"/>
      <c r="G89" s="59">
        <v>19.25</v>
      </c>
    </row>
    <row r="90" spans="1:7" x14ac:dyDescent="0.25">
      <c r="A90" s="57">
        <v>45707</v>
      </c>
      <c r="B90" s="3"/>
      <c r="C90" s="3" t="s">
        <v>79</v>
      </c>
      <c r="D90" s="20" t="s">
        <v>1139</v>
      </c>
      <c r="E90" s="20" t="s">
        <v>670</v>
      </c>
      <c r="F90" s="58"/>
      <c r="G90" s="59">
        <v>35.340000000000003</v>
      </c>
    </row>
    <row r="91" spans="1:7" x14ac:dyDescent="0.25">
      <c r="A91" s="57">
        <v>45707</v>
      </c>
      <c r="B91" s="3"/>
      <c r="C91" s="3" t="s">
        <v>79</v>
      </c>
      <c r="D91" s="20" t="s">
        <v>1139</v>
      </c>
      <c r="E91" s="20" t="s">
        <v>669</v>
      </c>
      <c r="F91" s="58"/>
      <c r="G91" s="59">
        <v>50.27</v>
      </c>
    </row>
    <row r="92" spans="1:7" x14ac:dyDescent="0.25">
      <c r="A92" s="57">
        <v>45707</v>
      </c>
      <c r="B92" s="3"/>
      <c r="C92" s="3" t="s">
        <v>79</v>
      </c>
      <c r="D92" s="20" t="s">
        <v>1139</v>
      </c>
      <c r="E92" s="20" t="s">
        <v>1608</v>
      </c>
      <c r="F92" s="58"/>
      <c r="G92" s="59">
        <v>4</v>
      </c>
    </row>
    <row r="93" spans="1:7" x14ac:dyDescent="0.25">
      <c r="A93" s="57">
        <v>45707</v>
      </c>
      <c r="B93" s="3"/>
      <c r="C93" s="3" t="s">
        <v>79</v>
      </c>
      <c r="D93" s="20" t="s">
        <v>1139</v>
      </c>
      <c r="E93" s="20" t="s">
        <v>1605</v>
      </c>
      <c r="F93" s="58"/>
      <c r="G93" s="59">
        <v>31.26</v>
      </c>
    </row>
    <row r="94" spans="1:7" x14ac:dyDescent="0.25">
      <c r="A94" s="57">
        <v>45707</v>
      </c>
      <c r="B94" s="3"/>
      <c r="C94" s="3" t="s">
        <v>79</v>
      </c>
      <c r="D94" s="20" t="s">
        <v>1139</v>
      </c>
      <c r="E94" s="20" t="s">
        <v>1054</v>
      </c>
      <c r="F94" s="58"/>
      <c r="G94" s="59">
        <v>15.34</v>
      </c>
    </row>
    <row r="95" spans="1:7" x14ac:dyDescent="0.25">
      <c r="A95" s="57">
        <v>45707</v>
      </c>
      <c r="B95" s="3"/>
      <c r="C95" s="3" t="s">
        <v>79</v>
      </c>
      <c r="D95" s="20" t="s">
        <v>1139</v>
      </c>
      <c r="E95" s="20" t="s">
        <v>1054</v>
      </c>
      <c r="F95" s="58"/>
      <c r="G95" s="59">
        <v>15.32</v>
      </c>
    </row>
    <row r="96" spans="1:7" x14ac:dyDescent="0.25">
      <c r="A96" s="57">
        <v>45707</v>
      </c>
      <c r="B96" s="3"/>
      <c r="C96" s="3" t="s">
        <v>79</v>
      </c>
      <c r="D96" s="20" t="s">
        <v>1139</v>
      </c>
      <c r="E96" s="20" t="s">
        <v>927</v>
      </c>
      <c r="F96" s="58"/>
      <c r="G96" s="59">
        <v>37.1</v>
      </c>
    </row>
    <row r="97" spans="1:7" x14ac:dyDescent="0.25">
      <c r="A97" s="57">
        <v>45707</v>
      </c>
      <c r="B97" s="3"/>
      <c r="C97" s="3" t="s">
        <v>79</v>
      </c>
      <c r="D97" s="20" t="s">
        <v>1139</v>
      </c>
      <c r="E97" s="20" t="s">
        <v>1609</v>
      </c>
      <c r="F97" s="58"/>
      <c r="G97" s="59">
        <v>40.14</v>
      </c>
    </row>
    <row r="98" spans="1:7" x14ac:dyDescent="0.25">
      <c r="A98" s="57">
        <v>45707</v>
      </c>
      <c r="B98" s="3"/>
      <c r="C98" s="3" t="s">
        <v>212</v>
      </c>
      <c r="D98" s="20" t="s">
        <v>1121</v>
      </c>
      <c r="E98" s="20" t="s">
        <v>672</v>
      </c>
      <c r="F98" s="58"/>
      <c r="G98" s="59">
        <v>1.99</v>
      </c>
    </row>
    <row r="99" spans="1:7" x14ac:dyDescent="0.25">
      <c r="A99" s="57">
        <v>45707</v>
      </c>
      <c r="B99" s="3"/>
      <c r="C99" s="3" t="s">
        <v>212</v>
      </c>
      <c r="D99" s="20" t="s">
        <v>1121</v>
      </c>
      <c r="E99" s="20" t="s">
        <v>1610</v>
      </c>
      <c r="F99" s="58"/>
      <c r="G99" s="59">
        <v>4.0999999999999996</v>
      </c>
    </row>
    <row r="100" spans="1:7" x14ac:dyDescent="0.25">
      <c r="A100" s="57">
        <v>45707</v>
      </c>
      <c r="B100" s="3"/>
      <c r="C100" s="3" t="s">
        <v>212</v>
      </c>
      <c r="D100" s="20" t="s">
        <v>1121</v>
      </c>
      <c r="E100" s="20" t="s">
        <v>1610</v>
      </c>
      <c r="F100" s="58"/>
      <c r="G100" s="59">
        <v>6.2</v>
      </c>
    </row>
    <row r="101" spans="1:7" x14ac:dyDescent="0.25">
      <c r="A101" s="57">
        <v>45707</v>
      </c>
      <c r="B101" s="3"/>
      <c r="C101" s="3" t="s">
        <v>212</v>
      </c>
      <c r="D101" s="20" t="s">
        <v>1121</v>
      </c>
      <c r="E101" s="20" t="s">
        <v>1611</v>
      </c>
      <c r="F101" s="58"/>
      <c r="G101" s="59">
        <v>504</v>
      </c>
    </row>
    <row r="102" spans="1:7" x14ac:dyDescent="0.25">
      <c r="A102" s="57">
        <v>45707</v>
      </c>
      <c r="B102" s="3"/>
      <c r="C102" s="3" t="s">
        <v>212</v>
      </c>
      <c r="D102" s="20" t="s">
        <v>1121</v>
      </c>
      <c r="E102" s="20" t="s">
        <v>485</v>
      </c>
      <c r="F102" s="58"/>
      <c r="G102" s="59">
        <v>36.57</v>
      </c>
    </row>
    <row r="103" spans="1:7" x14ac:dyDescent="0.25">
      <c r="A103" s="57">
        <v>45707</v>
      </c>
      <c r="B103" s="3"/>
      <c r="C103" s="3" t="s">
        <v>212</v>
      </c>
      <c r="D103" s="20" t="s">
        <v>1121</v>
      </c>
      <c r="E103" s="20" t="s">
        <v>1612</v>
      </c>
      <c r="F103" s="58"/>
      <c r="G103" s="59">
        <v>21</v>
      </c>
    </row>
    <row r="104" spans="1:7" x14ac:dyDescent="0.25">
      <c r="A104" s="57">
        <v>45707</v>
      </c>
      <c r="B104" s="3"/>
      <c r="C104" s="3" t="s">
        <v>212</v>
      </c>
      <c r="D104" s="20" t="s">
        <v>1121</v>
      </c>
      <c r="E104" s="20" t="s">
        <v>1613</v>
      </c>
      <c r="F104" s="58"/>
      <c r="G104" s="59">
        <v>59.99</v>
      </c>
    </row>
    <row r="105" spans="1:7" x14ac:dyDescent="0.25">
      <c r="A105" s="57">
        <v>45707</v>
      </c>
      <c r="B105" s="3"/>
      <c r="C105" s="3" t="s">
        <v>212</v>
      </c>
      <c r="D105" s="20" t="s">
        <v>1121</v>
      </c>
      <c r="E105" s="20" t="s">
        <v>489</v>
      </c>
      <c r="F105" s="58"/>
      <c r="G105" s="59">
        <v>10.94</v>
      </c>
    </row>
    <row r="106" spans="1:7" x14ac:dyDescent="0.25">
      <c r="A106" s="57">
        <v>45707</v>
      </c>
      <c r="B106" s="3"/>
      <c r="C106" s="3" t="s">
        <v>212</v>
      </c>
      <c r="D106" s="20" t="s">
        <v>1121</v>
      </c>
      <c r="E106" s="20" t="s">
        <v>1614</v>
      </c>
      <c r="F106" s="58"/>
      <c r="G106" s="59">
        <v>6.99</v>
      </c>
    </row>
    <row r="107" spans="1:7" x14ac:dyDescent="0.25">
      <c r="A107" s="57">
        <v>45707</v>
      </c>
      <c r="B107" s="3"/>
      <c r="C107" s="3" t="s">
        <v>212</v>
      </c>
      <c r="D107" s="20" t="s">
        <v>1121</v>
      </c>
      <c r="E107" s="20" t="s">
        <v>672</v>
      </c>
      <c r="F107" s="58"/>
      <c r="G107" s="59">
        <v>1.99</v>
      </c>
    </row>
    <row r="108" spans="1:7" x14ac:dyDescent="0.25">
      <c r="A108" s="57">
        <v>45707</v>
      </c>
      <c r="B108" s="3"/>
      <c r="C108" s="3" t="s">
        <v>212</v>
      </c>
      <c r="D108" s="20" t="s">
        <v>1121</v>
      </c>
      <c r="E108" s="20" t="s">
        <v>672</v>
      </c>
      <c r="F108" s="58"/>
      <c r="G108" s="59">
        <v>1.99</v>
      </c>
    </row>
    <row r="109" spans="1:7" x14ac:dyDescent="0.25">
      <c r="A109" s="57">
        <v>45707</v>
      </c>
      <c r="B109" s="3"/>
      <c r="C109" s="3" t="s">
        <v>212</v>
      </c>
      <c r="D109" s="20" t="s">
        <v>1121</v>
      </c>
      <c r="E109" s="20" t="s">
        <v>1615</v>
      </c>
      <c r="F109" s="58"/>
      <c r="G109" s="59">
        <v>34</v>
      </c>
    </row>
    <row r="110" spans="1:7" x14ac:dyDescent="0.25">
      <c r="A110" s="57">
        <v>45707</v>
      </c>
      <c r="B110" s="3"/>
      <c r="C110" s="3" t="s">
        <v>212</v>
      </c>
      <c r="D110" s="20" t="s">
        <v>1121</v>
      </c>
      <c r="E110" s="20" t="s">
        <v>1616</v>
      </c>
      <c r="F110" s="58"/>
      <c r="G110" s="59">
        <v>10.76</v>
      </c>
    </row>
    <row r="111" spans="1:7" x14ac:dyDescent="0.25">
      <c r="A111" s="57">
        <v>45707</v>
      </c>
      <c r="B111" s="3"/>
      <c r="C111" s="3" t="s">
        <v>212</v>
      </c>
      <c r="D111" s="20" t="s">
        <v>1121</v>
      </c>
      <c r="E111" s="20" t="s">
        <v>672</v>
      </c>
      <c r="F111" s="58"/>
      <c r="G111" s="59">
        <v>1.99</v>
      </c>
    </row>
    <row r="112" spans="1:7" x14ac:dyDescent="0.25">
      <c r="A112" s="57">
        <v>45707</v>
      </c>
      <c r="B112" s="3"/>
      <c r="C112" s="3" t="s">
        <v>212</v>
      </c>
      <c r="D112" s="20" t="s">
        <v>1121</v>
      </c>
      <c r="E112" s="20" t="s">
        <v>672</v>
      </c>
      <c r="F112" s="58"/>
      <c r="G112" s="59">
        <v>1.99</v>
      </c>
    </row>
    <row r="113" spans="1:7" x14ac:dyDescent="0.25">
      <c r="A113" s="57">
        <v>45707</v>
      </c>
      <c r="B113" s="3"/>
      <c r="C113" s="3" t="s">
        <v>212</v>
      </c>
      <c r="D113" s="20" t="s">
        <v>1121</v>
      </c>
      <c r="E113" s="20" t="s">
        <v>672</v>
      </c>
      <c r="F113" s="58"/>
      <c r="G113" s="59">
        <v>1.99</v>
      </c>
    </row>
    <row r="114" spans="1:7" x14ac:dyDescent="0.25">
      <c r="A114" s="57">
        <v>45707</v>
      </c>
      <c r="B114" s="3"/>
      <c r="C114" s="3" t="s">
        <v>212</v>
      </c>
      <c r="D114" s="20" t="s">
        <v>1121</v>
      </c>
      <c r="E114" s="20" t="s">
        <v>1617</v>
      </c>
      <c r="F114" s="58"/>
      <c r="G114" s="59">
        <v>10.99</v>
      </c>
    </row>
    <row r="115" spans="1:7" x14ac:dyDescent="0.25">
      <c r="A115" s="57">
        <v>45707</v>
      </c>
      <c r="B115" s="3"/>
      <c r="C115" s="3" t="s">
        <v>212</v>
      </c>
      <c r="D115" s="20" t="s">
        <v>1121</v>
      </c>
      <c r="E115" s="20" t="s">
        <v>483</v>
      </c>
      <c r="F115" s="58"/>
      <c r="G115" s="59">
        <v>2.99</v>
      </c>
    </row>
    <row r="116" spans="1:7" x14ac:dyDescent="0.25">
      <c r="A116" s="57">
        <v>45707</v>
      </c>
      <c r="B116" s="3"/>
      <c r="C116" s="3" t="s">
        <v>212</v>
      </c>
      <c r="D116" s="20" t="s">
        <v>1121</v>
      </c>
      <c r="E116" s="20" t="s">
        <v>1618</v>
      </c>
      <c r="F116" s="58"/>
      <c r="G116" s="59">
        <v>95.88</v>
      </c>
    </row>
    <row r="117" spans="1:7" x14ac:dyDescent="0.25">
      <c r="A117" s="57">
        <v>45707</v>
      </c>
      <c r="B117" s="3"/>
      <c r="C117" s="3" t="s">
        <v>212</v>
      </c>
      <c r="D117" s="20" t="s">
        <v>1121</v>
      </c>
      <c r="E117" s="20" t="s">
        <v>1619</v>
      </c>
      <c r="F117" s="58"/>
      <c r="G117" s="59">
        <v>29.48</v>
      </c>
    </row>
    <row r="118" spans="1:7" x14ac:dyDescent="0.25">
      <c r="A118" s="57">
        <v>45707</v>
      </c>
      <c r="B118" s="3"/>
      <c r="C118" s="3" t="s">
        <v>212</v>
      </c>
      <c r="D118" s="20" t="s">
        <v>1121</v>
      </c>
      <c r="E118" s="20" t="s">
        <v>1620</v>
      </c>
      <c r="F118" s="58"/>
      <c r="G118" s="59">
        <v>6.9</v>
      </c>
    </row>
    <row r="119" spans="1:7" x14ac:dyDescent="0.25">
      <c r="A119" s="57">
        <v>45707</v>
      </c>
      <c r="B119" s="3"/>
      <c r="C119" s="3" t="s">
        <v>212</v>
      </c>
      <c r="D119" s="20" t="s">
        <v>1121</v>
      </c>
      <c r="E119" s="20" t="s">
        <v>1616</v>
      </c>
      <c r="F119" s="58"/>
      <c r="G119" s="59">
        <v>296.39999999999998</v>
      </c>
    </row>
    <row r="120" spans="1:7" x14ac:dyDescent="0.25">
      <c r="A120" s="57">
        <v>45707</v>
      </c>
      <c r="B120" s="3"/>
      <c r="C120" s="3" t="s">
        <v>129</v>
      </c>
      <c r="D120" s="20" t="s">
        <v>129</v>
      </c>
      <c r="E120" s="20" t="s">
        <v>1621</v>
      </c>
      <c r="F120" s="58"/>
      <c r="G120" s="59">
        <v>112.79</v>
      </c>
    </row>
    <row r="121" spans="1:7" x14ac:dyDescent="0.25">
      <c r="A121" s="57">
        <v>45707</v>
      </c>
      <c r="B121" s="3"/>
      <c r="C121" s="3" t="s">
        <v>129</v>
      </c>
      <c r="D121" s="20" t="s">
        <v>129</v>
      </c>
      <c r="E121" s="20" t="s">
        <v>1622</v>
      </c>
      <c r="F121" s="58"/>
      <c r="G121" s="59">
        <v>412.8</v>
      </c>
    </row>
    <row r="122" spans="1:7" x14ac:dyDescent="0.25">
      <c r="A122" s="57">
        <v>45707</v>
      </c>
      <c r="B122" s="3"/>
      <c r="C122" s="3" t="s">
        <v>129</v>
      </c>
      <c r="D122" s="20" t="s">
        <v>129</v>
      </c>
      <c r="E122" s="20" t="s">
        <v>1623</v>
      </c>
      <c r="F122" s="58"/>
      <c r="G122" s="59">
        <v>125</v>
      </c>
    </row>
    <row r="123" spans="1:7" x14ac:dyDescent="0.25">
      <c r="A123" s="57">
        <v>45707</v>
      </c>
      <c r="B123" s="3"/>
      <c r="C123" s="3" t="s">
        <v>129</v>
      </c>
      <c r="D123" s="20" t="s">
        <v>129</v>
      </c>
      <c r="E123" s="20" t="s">
        <v>1624</v>
      </c>
      <c r="F123" s="58"/>
      <c r="G123" s="59">
        <v>17.239999999999998</v>
      </c>
    </row>
    <row r="124" spans="1:7" x14ac:dyDescent="0.25">
      <c r="A124" s="57">
        <v>45707</v>
      </c>
      <c r="B124" s="3"/>
      <c r="C124" s="3" t="s">
        <v>223</v>
      </c>
      <c r="D124" s="20" t="s">
        <v>1142</v>
      </c>
      <c r="E124" s="20" t="s">
        <v>1625</v>
      </c>
      <c r="F124" s="58"/>
      <c r="G124" s="59">
        <v>11.15</v>
      </c>
    </row>
    <row r="125" spans="1:7" x14ac:dyDescent="0.25">
      <c r="A125" s="57">
        <v>45707</v>
      </c>
      <c r="B125" s="3"/>
      <c r="C125" s="3" t="s">
        <v>129</v>
      </c>
      <c r="D125" s="20" t="s">
        <v>1121</v>
      </c>
      <c r="E125" s="20" t="s">
        <v>1626</v>
      </c>
      <c r="F125" s="58"/>
      <c r="G125" s="59">
        <v>2356</v>
      </c>
    </row>
    <row r="126" spans="1:7" x14ac:dyDescent="0.25">
      <c r="A126" s="57">
        <v>45707</v>
      </c>
      <c r="B126" s="3"/>
      <c r="C126" s="3" t="s">
        <v>46</v>
      </c>
      <c r="D126" s="20" t="s">
        <v>1139</v>
      </c>
      <c r="E126" s="20" t="s">
        <v>1627</v>
      </c>
      <c r="F126" s="58"/>
      <c r="G126" s="59">
        <v>-49.4</v>
      </c>
    </row>
    <row r="127" spans="1:7" x14ac:dyDescent="0.25">
      <c r="A127" s="57">
        <v>45707</v>
      </c>
      <c r="B127" s="3"/>
      <c r="C127" s="3" t="s">
        <v>212</v>
      </c>
      <c r="D127" s="20" t="s">
        <v>1181</v>
      </c>
      <c r="E127" s="20" t="s">
        <v>1628</v>
      </c>
      <c r="F127" s="58"/>
      <c r="G127" s="59">
        <v>50</v>
      </c>
    </row>
    <row r="128" spans="1:7" x14ac:dyDescent="0.25">
      <c r="A128" s="57">
        <v>45707</v>
      </c>
      <c r="B128" s="3"/>
      <c r="C128" s="3" t="s">
        <v>749</v>
      </c>
      <c r="D128" s="20" t="s">
        <v>1181</v>
      </c>
      <c r="E128" s="20" t="s">
        <v>1629</v>
      </c>
      <c r="F128" s="58"/>
      <c r="G128" s="59">
        <v>460</v>
      </c>
    </row>
    <row r="129" spans="1:7" x14ac:dyDescent="0.25">
      <c r="A129" s="57">
        <v>45707</v>
      </c>
      <c r="B129" s="3"/>
      <c r="C129" s="3" t="s">
        <v>141</v>
      </c>
      <c r="D129" s="20" t="s">
        <v>1169</v>
      </c>
      <c r="E129" s="20" t="s">
        <v>1630</v>
      </c>
      <c r="F129" s="58"/>
      <c r="G129" s="59">
        <v>3.65</v>
      </c>
    </row>
    <row r="130" spans="1:7" ht="26.4" x14ac:dyDescent="0.25">
      <c r="A130" s="57">
        <v>45707</v>
      </c>
      <c r="B130" s="3"/>
      <c r="C130" s="3" t="s">
        <v>141</v>
      </c>
      <c r="D130" s="20" t="s">
        <v>1169</v>
      </c>
      <c r="E130" s="20" t="s">
        <v>1631</v>
      </c>
      <c r="F130" s="58"/>
      <c r="G130" s="59">
        <v>117.35</v>
      </c>
    </row>
    <row r="131" spans="1:7" x14ac:dyDescent="0.25">
      <c r="A131" s="57">
        <v>45707</v>
      </c>
      <c r="B131" s="3"/>
      <c r="C131" s="3" t="s">
        <v>141</v>
      </c>
      <c r="D131" s="20" t="s">
        <v>1169</v>
      </c>
      <c r="E131" s="20" t="s">
        <v>1632</v>
      </c>
      <c r="F131" s="58"/>
      <c r="G131" s="59">
        <v>1007.97</v>
      </c>
    </row>
    <row r="132" spans="1:7" x14ac:dyDescent="0.25">
      <c r="A132" s="57">
        <v>45707</v>
      </c>
      <c r="B132" s="3"/>
      <c r="C132" s="3" t="s">
        <v>141</v>
      </c>
      <c r="D132" s="20" t="s">
        <v>1169</v>
      </c>
      <c r="E132" s="20" t="s">
        <v>1633</v>
      </c>
      <c r="F132" s="58"/>
      <c r="G132" s="59">
        <v>89.89</v>
      </c>
    </row>
    <row r="133" spans="1:7" x14ac:dyDescent="0.25">
      <c r="A133" s="57">
        <v>45707</v>
      </c>
      <c r="B133" s="3"/>
      <c r="C133" s="3" t="s">
        <v>141</v>
      </c>
      <c r="D133" s="20" t="s">
        <v>1169</v>
      </c>
      <c r="E133" s="20" t="s">
        <v>1634</v>
      </c>
      <c r="F133" s="58"/>
      <c r="G133" s="59">
        <v>95.4</v>
      </c>
    </row>
    <row r="134" spans="1:7" ht="26.4" x14ac:dyDescent="0.25">
      <c r="A134" s="57">
        <v>45707</v>
      </c>
      <c r="B134" s="3"/>
      <c r="C134" s="3" t="s">
        <v>141</v>
      </c>
      <c r="D134" s="20" t="s">
        <v>1169</v>
      </c>
      <c r="E134" s="20" t="s">
        <v>1635</v>
      </c>
      <c r="F134" s="58"/>
      <c r="G134" s="59">
        <v>95.33</v>
      </c>
    </row>
    <row r="135" spans="1:7" ht="26.4" x14ac:dyDescent="0.25">
      <c r="A135" s="57">
        <v>45707</v>
      </c>
      <c r="B135" s="3"/>
      <c r="C135" s="3" t="s">
        <v>141</v>
      </c>
      <c r="D135" s="20" t="s">
        <v>1169</v>
      </c>
      <c r="E135" s="20" t="s">
        <v>1636</v>
      </c>
      <c r="F135" s="58"/>
      <c r="G135" s="59">
        <v>27.11</v>
      </c>
    </row>
    <row r="136" spans="1:7" ht="39.6" x14ac:dyDescent="0.25">
      <c r="A136" s="57">
        <v>45707</v>
      </c>
      <c r="B136" s="3"/>
      <c r="C136" s="3" t="s">
        <v>141</v>
      </c>
      <c r="D136" s="20" t="s">
        <v>1169</v>
      </c>
      <c r="E136" s="20" t="s">
        <v>1637</v>
      </c>
      <c r="F136" s="58"/>
      <c r="G136" s="59">
        <v>22.78</v>
      </c>
    </row>
    <row r="137" spans="1:7" x14ac:dyDescent="0.25">
      <c r="A137" s="57">
        <v>45707</v>
      </c>
      <c r="B137" s="3"/>
      <c r="C137" s="3" t="s">
        <v>141</v>
      </c>
      <c r="D137" s="20" t="s">
        <v>1169</v>
      </c>
      <c r="E137" s="20" t="s">
        <v>1638</v>
      </c>
      <c r="F137" s="58"/>
      <c r="G137" s="59">
        <v>69.989999999999995</v>
      </c>
    </row>
    <row r="138" spans="1:7" ht="26.4" x14ac:dyDescent="0.25">
      <c r="A138" s="57">
        <v>45707</v>
      </c>
      <c r="B138" s="3"/>
      <c r="C138" s="3" t="s">
        <v>141</v>
      </c>
      <c r="D138" s="20" t="s">
        <v>1169</v>
      </c>
      <c r="E138" s="20" t="s">
        <v>1639</v>
      </c>
      <c r="F138" s="58"/>
      <c r="G138" s="59">
        <v>30.36</v>
      </c>
    </row>
    <row r="139" spans="1:7" ht="26.4" x14ac:dyDescent="0.25">
      <c r="A139" s="57">
        <v>45707</v>
      </c>
      <c r="B139" s="3"/>
      <c r="C139" s="3" t="s">
        <v>141</v>
      </c>
      <c r="D139" s="20" t="s">
        <v>1169</v>
      </c>
      <c r="E139" s="20" t="s">
        <v>1640</v>
      </c>
      <c r="F139" s="58"/>
      <c r="G139" s="59">
        <v>70.95</v>
      </c>
    </row>
    <row r="140" spans="1:7" x14ac:dyDescent="0.25">
      <c r="A140" s="57">
        <v>45707</v>
      </c>
      <c r="B140" s="3"/>
      <c r="C140" s="3" t="s">
        <v>132</v>
      </c>
      <c r="D140" s="20" t="s">
        <v>1121</v>
      </c>
      <c r="E140" s="20" t="s">
        <v>1641</v>
      </c>
      <c r="F140" s="58"/>
      <c r="G140" s="59">
        <v>-18.5</v>
      </c>
    </row>
    <row r="141" spans="1:7" x14ac:dyDescent="0.25">
      <c r="A141" s="57">
        <v>45707</v>
      </c>
      <c r="B141" s="3"/>
      <c r="C141" s="3" t="s">
        <v>132</v>
      </c>
      <c r="D141" s="20" t="s">
        <v>1121</v>
      </c>
      <c r="E141" s="20" t="s">
        <v>1641</v>
      </c>
      <c r="F141" s="61"/>
      <c r="G141" s="59">
        <v>18.5</v>
      </c>
    </row>
    <row r="142" spans="1:7" x14ac:dyDescent="0.25">
      <c r="A142" s="57">
        <v>45707</v>
      </c>
      <c r="B142" s="3"/>
      <c r="C142" s="3" t="s">
        <v>132</v>
      </c>
      <c r="D142" s="20" t="s">
        <v>1121</v>
      </c>
      <c r="E142" s="20" t="s">
        <v>1642</v>
      </c>
      <c r="F142" s="61"/>
      <c r="G142" s="59">
        <v>-74.98</v>
      </c>
    </row>
    <row r="143" spans="1:7" x14ac:dyDescent="0.25">
      <c r="A143" s="57">
        <v>45707</v>
      </c>
      <c r="B143" s="3"/>
      <c r="C143" s="3" t="s">
        <v>132</v>
      </c>
      <c r="D143" s="20" t="s">
        <v>1121</v>
      </c>
      <c r="E143" s="20" t="s">
        <v>1604</v>
      </c>
      <c r="F143" s="61"/>
      <c r="G143" s="59">
        <v>56.48</v>
      </c>
    </row>
    <row r="144" spans="1:7" x14ac:dyDescent="0.25">
      <c r="A144" s="57">
        <v>45707</v>
      </c>
      <c r="B144" s="3"/>
      <c r="C144" s="3" t="s">
        <v>223</v>
      </c>
      <c r="D144" s="20" t="s">
        <v>1142</v>
      </c>
      <c r="E144" s="20" t="s">
        <v>714</v>
      </c>
      <c r="F144" s="61">
        <f>G144*20/120</f>
        <v>1.4583333333333333</v>
      </c>
      <c r="G144" s="59">
        <v>8.75</v>
      </c>
    </row>
    <row r="145" spans="1:7" x14ac:dyDescent="0.25">
      <c r="A145" s="57">
        <v>45707</v>
      </c>
      <c r="B145" s="3"/>
      <c r="C145" s="3" t="s">
        <v>223</v>
      </c>
      <c r="D145" s="20" t="s">
        <v>1139</v>
      </c>
      <c r="E145" s="20" t="s">
        <v>180</v>
      </c>
      <c r="F145" s="61"/>
      <c r="G145" s="59">
        <v>9.9</v>
      </c>
    </row>
    <row r="146" spans="1:7" x14ac:dyDescent="0.25">
      <c r="A146" s="57">
        <v>45707</v>
      </c>
      <c r="B146" s="3"/>
      <c r="C146" s="3" t="s">
        <v>223</v>
      </c>
      <c r="D146" s="20" t="s">
        <v>1139</v>
      </c>
      <c r="E146" s="20" t="s">
        <v>1643</v>
      </c>
      <c r="F146" s="58"/>
      <c r="G146" s="59">
        <v>7.5</v>
      </c>
    </row>
    <row r="147" spans="1:7" x14ac:dyDescent="0.25">
      <c r="A147" s="57">
        <v>45707</v>
      </c>
      <c r="B147" s="3"/>
      <c r="C147" s="3" t="s">
        <v>223</v>
      </c>
      <c r="D147" s="20" t="s">
        <v>1139</v>
      </c>
      <c r="E147" s="20" t="s">
        <v>1643</v>
      </c>
      <c r="F147" s="58"/>
      <c r="G147" s="59">
        <v>56.85</v>
      </c>
    </row>
    <row r="148" spans="1:7" x14ac:dyDescent="0.25">
      <c r="A148" s="57">
        <v>45707</v>
      </c>
      <c r="B148" s="3"/>
      <c r="C148" s="3" t="s">
        <v>223</v>
      </c>
      <c r="D148" s="20" t="s">
        <v>1139</v>
      </c>
      <c r="E148" s="20" t="s">
        <v>1644</v>
      </c>
      <c r="F148" s="58"/>
      <c r="G148" s="59">
        <v>23.98</v>
      </c>
    </row>
    <row r="149" spans="1:7" x14ac:dyDescent="0.25">
      <c r="A149" s="57">
        <v>45707</v>
      </c>
      <c r="B149" s="3"/>
      <c r="C149" s="3" t="s">
        <v>141</v>
      </c>
      <c r="D149" s="20" t="s">
        <v>1169</v>
      </c>
      <c r="E149" s="20" t="s">
        <v>1645</v>
      </c>
      <c r="F149" s="58"/>
      <c r="G149" s="59">
        <v>6.49</v>
      </c>
    </row>
    <row r="150" spans="1:7" x14ac:dyDescent="0.25">
      <c r="A150" s="57">
        <v>45707</v>
      </c>
      <c r="B150" s="3"/>
      <c r="C150" s="3" t="s">
        <v>141</v>
      </c>
      <c r="D150" s="20" t="s">
        <v>1169</v>
      </c>
      <c r="E150" s="20" t="s">
        <v>1646</v>
      </c>
      <c r="F150" s="58"/>
      <c r="G150" s="59">
        <v>88.25</v>
      </c>
    </row>
    <row r="151" spans="1:7" x14ac:dyDescent="0.25">
      <c r="A151" s="57">
        <v>45707</v>
      </c>
      <c r="B151" s="3"/>
      <c r="C151" s="3" t="s">
        <v>141</v>
      </c>
      <c r="D151" s="20" t="s">
        <v>1169</v>
      </c>
      <c r="E151" s="20" t="s">
        <v>1647</v>
      </c>
      <c r="F151" s="58"/>
      <c r="G151" s="59">
        <v>469.8</v>
      </c>
    </row>
    <row r="152" spans="1:7" x14ac:dyDescent="0.25">
      <c r="A152" s="57">
        <v>45707</v>
      </c>
      <c r="B152" s="3"/>
      <c r="C152" s="3" t="s">
        <v>141</v>
      </c>
      <c r="D152" s="20" t="s">
        <v>1169</v>
      </c>
      <c r="E152" s="20" t="s">
        <v>1648</v>
      </c>
      <c r="F152" s="58"/>
      <c r="G152" s="59">
        <v>40.32</v>
      </c>
    </row>
    <row r="153" spans="1:7" x14ac:dyDescent="0.25">
      <c r="A153" s="57">
        <v>45707</v>
      </c>
      <c r="B153" s="3"/>
      <c r="C153" s="3" t="s">
        <v>141</v>
      </c>
      <c r="D153" s="20" t="s">
        <v>1169</v>
      </c>
      <c r="E153" s="20" t="s">
        <v>1649</v>
      </c>
      <c r="F153" s="58"/>
      <c r="G153" s="59">
        <v>7.21</v>
      </c>
    </row>
    <row r="154" spans="1:7" x14ac:dyDescent="0.25">
      <c r="A154" s="57">
        <v>45707</v>
      </c>
      <c r="B154" s="3"/>
      <c r="C154" s="3" t="s">
        <v>141</v>
      </c>
      <c r="D154" s="20" t="s">
        <v>1169</v>
      </c>
      <c r="E154" s="20" t="s">
        <v>1650</v>
      </c>
      <c r="F154" s="58"/>
      <c r="G154" s="59">
        <v>15.98</v>
      </c>
    </row>
    <row r="155" spans="1:7" x14ac:dyDescent="0.25">
      <c r="A155" s="57">
        <v>45707</v>
      </c>
      <c r="B155" s="3"/>
      <c r="C155" s="3" t="s">
        <v>125</v>
      </c>
      <c r="D155" s="20" t="s">
        <v>13</v>
      </c>
      <c r="E155" s="20" t="s">
        <v>1651</v>
      </c>
      <c r="F155" s="58"/>
      <c r="G155" s="59">
        <v>24.98</v>
      </c>
    </row>
    <row r="156" spans="1:7" x14ac:dyDescent="0.25">
      <c r="A156" s="57">
        <v>45707</v>
      </c>
      <c r="B156" s="3"/>
      <c r="C156" s="3" t="s">
        <v>125</v>
      </c>
      <c r="D156" s="20" t="s">
        <v>13</v>
      </c>
      <c r="E156" s="20" t="s">
        <v>1652</v>
      </c>
      <c r="F156" s="58"/>
      <c r="G156" s="59">
        <v>55.08</v>
      </c>
    </row>
    <row r="157" spans="1:7" x14ac:dyDescent="0.25">
      <c r="A157" s="57">
        <v>45707</v>
      </c>
      <c r="B157" s="3"/>
      <c r="C157" s="3" t="s">
        <v>85</v>
      </c>
      <c r="D157" s="20" t="s">
        <v>1169</v>
      </c>
      <c r="E157" s="20" t="s">
        <v>1653</v>
      </c>
      <c r="F157" s="58"/>
      <c r="G157" s="59">
        <v>92</v>
      </c>
    </row>
    <row r="158" spans="1:7" x14ac:dyDescent="0.25">
      <c r="A158" s="57">
        <v>45707</v>
      </c>
      <c r="B158" s="3"/>
      <c r="C158" s="3" t="s">
        <v>139</v>
      </c>
      <c r="D158" s="20" t="s">
        <v>1142</v>
      </c>
      <c r="E158" s="20" t="s">
        <v>1654</v>
      </c>
      <c r="F158" s="58"/>
      <c r="G158" s="59">
        <v>1.9</v>
      </c>
    </row>
    <row r="159" spans="1:7" x14ac:dyDescent="0.25">
      <c r="A159" s="57">
        <v>45707</v>
      </c>
      <c r="B159" s="3"/>
      <c r="C159" s="3" t="s">
        <v>139</v>
      </c>
      <c r="D159" s="20" t="s">
        <v>1142</v>
      </c>
      <c r="E159" s="20" t="s">
        <v>1655</v>
      </c>
      <c r="F159" s="58"/>
      <c r="G159" s="59">
        <v>3.05</v>
      </c>
    </row>
    <row r="160" spans="1:7" x14ac:dyDescent="0.25">
      <c r="A160" s="57">
        <v>45707</v>
      </c>
      <c r="B160" s="3"/>
      <c r="C160" s="3" t="s">
        <v>191</v>
      </c>
      <c r="D160" s="20" t="s">
        <v>1121</v>
      </c>
      <c r="E160" s="20" t="s">
        <v>1656</v>
      </c>
      <c r="F160" s="58"/>
      <c r="G160" s="59">
        <v>19.87</v>
      </c>
    </row>
    <row r="161" spans="1:7" x14ac:dyDescent="0.25">
      <c r="A161" s="57">
        <v>45707</v>
      </c>
      <c r="B161" s="3"/>
      <c r="C161" s="3" t="s">
        <v>191</v>
      </c>
      <c r="D161" s="20" t="s">
        <v>1133</v>
      </c>
      <c r="E161" s="20" t="s">
        <v>1657</v>
      </c>
      <c r="F161" s="58"/>
      <c r="G161" s="59">
        <v>250</v>
      </c>
    </row>
    <row r="162" spans="1:7" x14ac:dyDescent="0.25">
      <c r="A162" s="57">
        <v>45707</v>
      </c>
      <c r="B162" s="3"/>
      <c r="C162" s="3" t="s">
        <v>191</v>
      </c>
      <c r="D162" s="20" t="s">
        <v>1121</v>
      </c>
      <c r="E162" s="20" t="s">
        <v>1658</v>
      </c>
      <c r="F162" s="58"/>
      <c r="G162" s="59">
        <v>12</v>
      </c>
    </row>
    <row r="163" spans="1:7" x14ac:dyDescent="0.25">
      <c r="A163" s="57">
        <v>45707</v>
      </c>
      <c r="B163" s="3"/>
      <c r="C163" s="3" t="s">
        <v>191</v>
      </c>
      <c r="D163" s="20" t="s">
        <v>1133</v>
      </c>
      <c r="E163" s="20" t="s">
        <v>1659</v>
      </c>
      <c r="F163" s="58"/>
      <c r="G163" s="59">
        <v>112.5</v>
      </c>
    </row>
    <row r="164" spans="1:7" x14ac:dyDescent="0.25">
      <c r="A164" s="57">
        <v>45707</v>
      </c>
      <c r="B164" s="3"/>
      <c r="C164" s="3" t="s">
        <v>191</v>
      </c>
      <c r="D164" s="20" t="s">
        <v>1133</v>
      </c>
      <c r="E164" s="20" t="s">
        <v>1660</v>
      </c>
      <c r="F164" s="58"/>
      <c r="G164" s="59">
        <v>258.66000000000003</v>
      </c>
    </row>
    <row r="165" spans="1:7" x14ac:dyDescent="0.25">
      <c r="A165" s="57">
        <v>45707</v>
      </c>
      <c r="B165" s="3"/>
      <c r="C165" s="3" t="s">
        <v>191</v>
      </c>
      <c r="D165" s="20" t="s">
        <v>1139</v>
      </c>
      <c r="E165" s="20" t="s">
        <v>1661</v>
      </c>
      <c r="F165" s="58"/>
      <c r="G165" s="59">
        <v>222.98</v>
      </c>
    </row>
    <row r="166" spans="1:7" x14ac:dyDescent="0.25">
      <c r="A166" s="57">
        <v>45707</v>
      </c>
      <c r="B166" s="3"/>
      <c r="C166" s="3" t="s">
        <v>191</v>
      </c>
      <c r="D166" s="20" t="s">
        <v>1139</v>
      </c>
      <c r="E166" s="20" t="s">
        <v>1662</v>
      </c>
      <c r="F166" s="58"/>
      <c r="G166" s="59">
        <v>222.98</v>
      </c>
    </row>
    <row r="167" spans="1:7" x14ac:dyDescent="0.25">
      <c r="A167" s="57">
        <v>45707</v>
      </c>
      <c r="B167" s="3"/>
      <c r="C167" s="3" t="s">
        <v>191</v>
      </c>
      <c r="D167" s="20" t="s">
        <v>1139</v>
      </c>
      <c r="E167" s="20" t="s">
        <v>793</v>
      </c>
      <c r="F167" s="58"/>
      <c r="G167" s="59">
        <v>222.98</v>
      </c>
    </row>
    <row r="168" spans="1:7" x14ac:dyDescent="0.25">
      <c r="A168" s="57">
        <v>45707</v>
      </c>
      <c r="B168" s="3"/>
      <c r="C168" s="3" t="s">
        <v>191</v>
      </c>
      <c r="D168" s="20" t="s">
        <v>1121</v>
      </c>
      <c r="E168" s="20" t="s">
        <v>1663</v>
      </c>
      <c r="F168" s="58"/>
      <c r="G168" s="59">
        <v>19.649999999999999</v>
      </c>
    </row>
    <row r="169" spans="1:7" x14ac:dyDescent="0.25">
      <c r="A169" s="57">
        <v>45707</v>
      </c>
      <c r="B169" s="3"/>
      <c r="C169" s="3" t="s">
        <v>191</v>
      </c>
      <c r="D169" s="20" t="s">
        <v>1133</v>
      </c>
      <c r="E169" s="20" t="s">
        <v>1664</v>
      </c>
      <c r="F169" s="58"/>
      <c r="G169" s="59">
        <v>77.92</v>
      </c>
    </row>
    <row r="170" spans="1:7" x14ac:dyDescent="0.25">
      <c r="A170" s="57">
        <v>45707</v>
      </c>
      <c r="B170" s="3"/>
      <c r="C170" s="3" t="s">
        <v>27</v>
      </c>
      <c r="D170" s="20" t="s">
        <v>1121</v>
      </c>
      <c r="E170" s="20" t="s">
        <v>1665</v>
      </c>
      <c r="F170" s="58"/>
      <c r="G170" s="59">
        <v>29.84</v>
      </c>
    </row>
    <row r="171" spans="1:7" x14ac:dyDescent="0.25">
      <c r="A171" s="57">
        <v>45707</v>
      </c>
      <c r="B171" s="3"/>
      <c r="C171" s="3" t="s">
        <v>27</v>
      </c>
      <c r="D171" s="20" t="s">
        <v>1121</v>
      </c>
      <c r="E171" s="20" t="s">
        <v>1666</v>
      </c>
      <c r="F171" s="58"/>
      <c r="G171" s="59">
        <v>8.3800000000000008</v>
      </c>
    </row>
    <row r="172" spans="1:7" x14ac:dyDescent="0.25">
      <c r="A172" s="57">
        <v>45707</v>
      </c>
      <c r="B172" s="3"/>
      <c r="C172" s="3" t="s">
        <v>27</v>
      </c>
      <c r="D172" s="20" t="s">
        <v>1121</v>
      </c>
      <c r="E172" s="20" t="s">
        <v>956</v>
      </c>
      <c r="F172" s="58"/>
      <c r="G172" s="59">
        <v>16.62</v>
      </c>
    </row>
    <row r="173" spans="1:7" x14ac:dyDescent="0.25">
      <c r="A173" s="57">
        <v>45707</v>
      </c>
      <c r="B173" s="3"/>
      <c r="C173" s="3" t="s">
        <v>27</v>
      </c>
      <c r="D173" s="20" t="s">
        <v>1121</v>
      </c>
      <c r="E173" s="20" t="s">
        <v>956</v>
      </c>
      <c r="F173" s="58"/>
      <c r="G173" s="59">
        <v>16.600000000000001</v>
      </c>
    </row>
    <row r="174" spans="1:7" x14ac:dyDescent="0.25">
      <c r="A174" s="57">
        <v>45707</v>
      </c>
      <c r="B174" s="3"/>
      <c r="C174" s="3" t="s">
        <v>58</v>
      </c>
      <c r="D174" s="20" t="s">
        <v>1121</v>
      </c>
      <c r="E174" s="20" t="s">
        <v>1667</v>
      </c>
      <c r="F174" s="58"/>
      <c r="G174" s="59">
        <v>34</v>
      </c>
    </row>
    <row r="175" spans="1:7" x14ac:dyDescent="0.25">
      <c r="A175" s="57">
        <v>45707</v>
      </c>
      <c r="B175" s="3"/>
      <c r="C175" s="3" t="s">
        <v>58</v>
      </c>
      <c r="D175" s="20" t="s">
        <v>1121</v>
      </c>
      <c r="E175" s="20" t="s">
        <v>1668</v>
      </c>
      <c r="F175" s="58"/>
      <c r="G175" s="59">
        <v>18.3</v>
      </c>
    </row>
    <row r="176" spans="1:7" x14ac:dyDescent="0.25">
      <c r="A176" s="57">
        <v>45707</v>
      </c>
      <c r="B176" s="3"/>
      <c r="C176" s="3" t="s">
        <v>58</v>
      </c>
      <c r="D176" s="20" t="s">
        <v>1121</v>
      </c>
      <c r="E176" s="20" t="s">
        <v>961</v>
      </c>
      <c r="F176" s="58"/>
      <c r="G176" s="59">
        <v>237.17</v>
      </c>
    </row>
    <row r="177" spans="1:7" x14ac:dyDescent="0.25">
      <c r="A177" s="57">
        <v>45707</v>
      </c>
      <c r="B177" s="3"/>
      <c r="C177" s="3" t="s">
        <v>58</v>
      </c>
      <c r="D177" s="20" t="s">
        <v>1121</v>
      </c>
      <c r="E177" s="20" t="s">
        <v>1669</v>
      </c>
      <c r="F177" s="58"/>
      <c r="G177" s="59">
        <v>4.87</v>
      </c>
    </row>
    <row r="178" spans="1:7" x14ac:dyDescent="0.25">
      <c r="A178" s="57">
        <v>45707</v>
      </c>
      <c r="B178" s="3"/>
      <c r="C178" s="3" t="s">
        <v>58</v>
      </c>
      <c r="D178" s="20" t="s">
        <v>1121</v>
      </c>
      <c r="E178" s="20" t="s">
        <v>1670</v>
      </c>
      <c r="F178" s="58"/>
      <c r="G178" s="59">
        <v>34.99</v>
      </c>
    </row>
    <row r="179" spans="1:7" x14ac:dyDescent="0.25">
      <c r="A179" s="57">
        <v>45707</v>
      </c>
      <c r="B179" s="14"/>
      <c r="C179" s="3" t="s">
        <v>33</v>
      </c>
      <c r="D179" s="3" t="s">
        <v>1121</v>
      </c>
      <c r="E179" s="20" t="s">
        <v>1671</v>
      </c>
      <c r="F179" s="62"/>
      <c r="G179" s="59">
        <v>56.2</v>
      </c>
    </row>
    <row r="180" spans="1:7" x14ac:dyDescent="0.25">
      <c r="A180" s="57">
        <v>45707</v>
      </c>
      <c r="B180" s="3"/>
      <c r="C180" s="3" t="s">
        <v>33</v>
      </c>
      <c r="D180" s="3" t="s">
        <v>1121</v>
      </c>
      <c r="E180" s="20" t="s">
        <v>1672</v>
      </c>
      <c r="F180" s="62"/>
      <c r="G180" s="59">
        <v>2182.9499999999998</v>
      </c>
    </row>
    <row r="181" spans="1:7" x14ac:dyDescent="0.25">
      <c r="A181" s="57">
        <v>45707</v>
      </c>
      <c r="B181" s="3"/>
      <c r="C181" s="3" t="s">
        <v>33</v>
      </c>
      <c r="D181" s="3" t="s">
        <v>1121</v>
      </c>
      <c r="E181" s="20" t="s">
        <v>1673</v>
      </c>
      <c r="F181" s="62"/>
      <c r="G181" s="59">
        <v>45.85</v>
      </c>
    </row>
    <row r="182" spans="1:7" x14ac:dyDescent="0.25">
      <c r="A182" s="57">
        <v>45707</v>
      </c>
      <c r="B182" s="3"/>
      <c r="C182" s="3" t="s">
        <v>33</v>
      </c>
      <c r="D182" s="3" t="s">
        <v>1139</v>
      </c>
      <c r="E182" s="20" t="s">
        <v>1674</v>
      </c>
      <c r="F182" s="62"/>
      <c r="G182" s="59">
        <v>108.99</v>
      </c>
    </row>
    <row r="183" spans="1:7" x14ac:dyDescent="0.25">
      <c r="A183" s="57">
        <v>45707</v>
      </c>
      <c r="B183" s="3"/>
      <c r="C183" s="3" t="s">
        <v>33</v>
      </c>
      <c r="D183" s="3" t="s">
        <v>1121</v>
      </c>
      <c r="E183" s="20" t="s">
        <v>1675</v>
      </c>
      <c r="F183" s="62"/>
      <c r="G183" s="59">
        <v>219.2</v>
      </c>
    </row>
    <row r="184" spans="1:7" x14ac:dyDescent="0.25">
      <c r="A184" s="57">
        <v>45707</v>
      </c>
      <c r="B184" s="3"/>
      <c r="C184" s="3" t="s">
        <v>33</v>
      </c>
      <c r="D184" s="3" t="s">
        <v>1169</v>
      </c>
      <c r="E184" s="20" t="s">
        <v>1676</v>
      </c>
      <c r="F184" s="62"/>
      <c r="G184" s="59">
        <v>26.91</v>
      </c>
    </row>
    <row r="185" spans="1:7" x14ac:dyDescent="0.25">
      <c r="A185" s="57">
        <v>45707</v>
      </c>
      <c r="B185" s="3"/>
      <c r="C185" s="3" t="s">
        <v>58</v>
      </c>
      <c r="D185" s="3" t="s">
        <v>1121</v>
      </c>
      <c r="E185" s="20" t="s">
        <v>1677</v>
      </c>
      <c r="F185" s="62"/>
      <c r="G185" s="59">
        <v>0.99</v>
      </c>
    </row>
    <row r="186" spans="1:7" x14ac:dyDescent="0.25">
      <c r="A186" s="57">
        <v>45707</v>
      </c>
      <c r="B186" s="3"/>
      <c r="C186" s="3" t="s">
        <v>114</v>
      </c>
      <c r="D186" s="3" t="s">
        <v>1121</v>
      </c>
      <c r="E186" s="20" t="s">
        <v>1678</v>
      </c>
      <c r="F186" s="62"/>
      <c r="G186" s="59">
        <v>52.98</v>
      </c>
    </row>
    <row r="187" spans="1:7" x14ac:dyDescent="0.25">
      <c r="A187" s="57">
        <v>45707</v>
      </c>
      <c r="B187" s="3"/>
      <c r="C187" s="3" t="s">
        <v>114</v>
      </c>
      <c r="D187" s="3" t="s">
        <v>1121</v>
      </c>
      <c r="E187" s="20" t="s">
        <v>1679</v>
      </c>
      <c r="F187" s="62"/>
      <c r="G187" s="59">
        <v>34.96</v>
      </c>
    </row>
    <row r="188" spans="1:7" x14ac:dyDescent="0.25">
      <c r="A188" s="57">
        <v>45707</v>
      </c>
      <c r="B188" s="3"/>
      <c r="C188" s="3" t="s">
        <v>114</v>
      </c>
      <c r="D188" s="3" t="s">
        <v>1133</v>
      </c>
      <c r="E188" s="20" t="s">
        <v>1680</v>
      </c>
      <c r="F188" s="62"/>
      <c r="G188" s="59">
        <v>-179.9</v>
      </c>
    </row>
    <row r="189" spans="1:7" x14ac:dyDescent="0.25">
      <c r="A189" s="57">
        <v>45707</v>
      </c>
      <c r="B189" s="3"/>
      <c r="C189" s="3" t="s">
        <v>114</v>
      </c>
      <c r="D189" s="3" t="s">
        <v>1133</v>
      </c>
      <c r="E189" s="20" t="s">
        <v>1680</v>
      </c>
      <c r="F189" s="62"/>
      <c r="G189" s="59">
        <v>179.9</v>
      </c>
    </row>
    <row r="190" spans="1:7" x14ac:dyDescent="0.25">
      <c r="A190" s="57">
        <v>45707</v>
      </c>
      <c r="B190" s="3"/>
      <c r="C190" s="3" t="s">
        <v>223</v>
      </c>
      <c r="D190" s="3" t="s">
        <v>1142</v>
      </c>
      <c r="E190" s="20" t="s">
        <v>714</v>
      </c>
      <c r="F190" s="62">
        <f>G190*20/120</f>
        <v>2.8583333333333334</v>
      </c>
      <c r="G190" s="59">
        <v>17.149999999999999</v>
      </c>
    </row>
    <row r="191" spans="1:7" x14ac:dyDescent="0.25">
      <c r="A191" s="57">
        <v>45707</v>
      </c>
      <c r="B191" s="3"/>
      <c r="C191" s="3" t="s">
        <v>58</v>
      </c>
      <c r="D191" s="3" t="s">
        <v>1139</v>
      </c>
      <c r="E191" s="20" t="s">
        <v>1681</v>
      </c>
      <c r="F191" s="62"/>
      <c r="G191" s="59">
        <v>41</v>
      </c>
    </row>
    <row r="192" spans="1:7" x14ac:dyDescent="0.25">
      <c r="A192" s="57">
        <v>45707</v>
      </c>
      <c r="B192" s="3"/>
      <c r="C192" s="3" t="s">
        <v>141</v>
      </c>
      <c r="D192" s="3" t="s">
        <v>1169</v>
      </c>
      <c r="E192" s="20" t="s">
        <v>1682</v>
      </c>
      <c r="F192" s="62"/>
      <c r="G192" s="59">
        <v>78.89</v>
      </c>
    </row>
    <row r="193" spans="1:7" x14ac:dyDescent="0.25">
      <c r="A193" s="57">
        <v>45707</v>
      </c>
      <c r="B193" s="3"/>
      <c r="C193" s="3" t="s">
        <v>141</v>
      </c>
      <c r="D193" s="3" t="s">
        <v>1121</v>
      </c>
      <c r="E193" s="20" t="s">
        <v>1683</v>
      </c>
      <c r="F193" s="62"/>
      <c r="G193" s="59">
        <v>0.99</v>
      </c>
    </row>
    <row r="194" spans="1:7" x14ac:dyDescent="0.25">
      <c r="A194" s="57">
        <v>45707</v>
      </c>
      <c r="B194" s="3"/>
      <c r="C194" s="3" t="s">
        <v>141</v>
      </c>
      <c r="D194" s="3" t="s">
        <v>1142</v>
      </c>
      <c r="E194" s="20" t="s">
        <v>1684</v>
      </c>
      <c r="F194" s="62"/>
      <c r="G194" s="59">
        <v>7.9</v>
      </c>
    </row>
    <row r="195" spans="1:7" s="3" customFormat="1" ht="42.6" customHeight="1" x14ac:dyDescent="0.25">
      <c r="A195" s="57">
        <v>45707</v>
      </c>
      <c r="C195" s="3" t="s">
        <v>223</v>
      </c>
      <c r="D195" s="3" t="s">
        <v>1139</v>
      </c>
      <c r="E195" s="20" t="s">
        <v>1685</v>
      </c>
      <c r="F195" s="63"/>
      <c r="G195" s="59">
        <v>6.2</v>
      </c>
    </row>
    <row r="196" spans="1:7" x14ac:dyDescent="0.25">
      <c r="A196" s="57">
        <v>45707</v>
      </c>
      <c r="B196" s="3"/>
      <c r="C196" s="3" t="s">
        <v>223</v>
      </c>
      <c r="D196" s="3" t="s">
        <v>1142</v>
      </c>
      <c r="E196" s="20" t="s">
        <v>1686</v>
      </c>
      <c r="G196" s="59">
        <v>7.23</v>
      </c>
    </row>
    <row r="197" spans="1:7" x14ac:dyDescent="0.25">
      <c r="A197" s="57">
        <v>45707</v>
      </c>
      <c r="B197" s="3"/>
      <c r="C197" s="3" t="s">
        <v>223</v>
      </c>
      <c r="D197" s="3" t="s">
        <v>1121</v>
      </c>
      <c r="E197" s="20" t="s">
        <v>222</v>
      </c>
      <c r="G197" s="59">
        <v>0.99</v>
      </c>
    </row>
    <row r="198" spans="1:7" x14ac:dyDescent="0.25">
      <c r="A198" s="57">
        <v>45707</v>
      </c>
      <c r="B198" s="3"/>
      <c r="C198" s="3" t="s">
        <v>223</v>
      </c>
      <c r="D198" s="3" t="s">
        <v>1142</v>
      </c>
      <c r="E198" s="20" t="s">
        <v>1687</v>
      </c>
      <c r="F198" s="62">
        <f>G198*20/120</f>
        <v>1.7949999999999997</v>
      </c>
      <c r="G198" s="59">
        <v>10.77</v>
      </c>
    </row>
    <row r="199" spans="1:7" x14ac:dyDescent="0.25">
      <c r="A199" s="57">
        <v>45707</v>
      </c>
      <c r="B199" s="3"/>
      <c r="C199" s="3" t="s">
        <v>177</v>
      </c>
      <c r="D199" s="3" t="s">
        <v>1121</v>
      </c>
      <c r="E199" s="20" t="s">
        <v>1688</v>
      </c>
      <c r="F199" s="62">
        <f>G199*20/120</f>
        <v>0.99833333333333341</v>
      </c>
      <c r="G199" s="59">
        <v>5.99</v>
      </c>
    </row>
    <row r="200" spans="1:7" x14ac:dyDescent="0.25">
      <c r="A200" s="57">
        <v>45707</v>
      </c>
      <c r="B200" s="3"/>
      <c r="C200" s="3" t="s">
        <v>186</v>
      </c>
      <c r="D200" s="3" t="s">
        <v>1139</v>
      </c>
      <c r="E200" s="20" t="s">
        <v>1689</v>
      </c>
      <c r="G200" s="59">
        <v>56</v>
      </c>
    </row>
    <row r="201" spans="1:7" x14ac:dyDescent="0.25">
      <c r="A201" s="57">
        <v>45707</v>
      </c>
      <c r="B201" s="3"/>
      <c r="C201" s="3" t="s">
        <v>79</v>
      </c>
      <c r="D201" s="3" t="s">
        <v>1430</v>
      </c>
      <c r="E201" s="20" t="s">
        <v>1690</v>
      </c>
      <c r="G201" s="59">
        <v>54.25</v>
      </c>
    </row>
    <row r="202" spans="1:7" x14ac:dyDescent="0.25">
      <c r="A202" s="57">
        <v>45707</v>
      </c>
      <c r="B202" s="3"/>
      <c r="C202" s="3" t="s">
        <v>79</v>
      </c>
      <c r="D202" s="3" t="s">
        <v>1121</v>
      </c>
      <c r="E202" s="20" t="s">
        <v>1691</v>
      </c>
      <c r="G202" s="59">
        <v>8.5500000000000007</v>
      </c>
    </row>
    <row r="203" spans="1:7" x14ac:dyDescent="0.25">
      <c r="A203" s="57">
        <v>45707</v>
      </c>
      <c r="B203" s="3"/>
      <c r="C203" s="3" t="s">
        <v>79</v>
      </c>
      <c r="D203" s="3" t="s">
        <v>1139</v>
      </c>
      <c r="E203" s="20" t="s">
        <v>1692</v>
      </c>
      <c r="G203" s="59">
        <v>38</v>
      </c>
    </row>
    <row r="204" spans="1:7" x14ac:dyDescent="0.25">
      <c r="A204" s="57">
        <v>45707</v>
      </c>
      <c r="B204" s="3"/>
      <c r="C204" s="3" t="s">
        <v>191</v>
      </c>
      <c r="D204" s="3" t="s">
        <v>1121</v>
      </c>
      <c r="E204" s="20" t="s">
        <v>1693</v>
      </c>
      <c r="G204" s="59">
        <v>34</v>
      </c>
    </row>
    <row r="205" spans="1:7" x14ac:dyDescent="0.25">
      <c r="A205" s="57">
        <v>45707</v>
      </c>
      <c r="B205" s="3"/>
      <c r="C205" s="3" t="s">
        <v>191</v>
      </c>
      <c r="D205" s="3" t="s">
        <v>1139</v>
      </c>
      <c r="E205" s="20" t="s">
        <v>1694</v>
      </c>
      <c r="G205" s="59">
        <v>9.27</v>
      </c>
    </row>
    <row r="206" spans="1:7" x14ac:dyDescent="0.25">
      <c r="A206" s="57">
        <v>45707</v>
      </c>
      <c r="B206" s="3"/>
      <c r="C206" s="3" t="s">
        <v>191</v>
      </c>
      <c r="D206" s="3" t="s">
        <v>1121</v>
      </c>
      <c r="E206" s="20" t="s">
        <v>1695</v>
      </c>
      <c r="G206" s="59">
        <v>14.15</v>
      </c>
    </row>
    <row r="207" spans="1:7" x14ac:dyDescent="0.25">
      <c r="A207" s="57">
        <v>45707</v>
      </c>
      <c r="B207" s="3"/>
      <c r="C207" s="3" t="s">
        <v>33</v>
      </c>
      <c r="D207" s="3" t="s">
        <v>1133</v>
      </c>
      <c r="E207" s="20" t="s">
        <v>1696</v>
      </c>
      <c r="G207" s="59">
        <v>99.6</v>
      </c>
    </row>
    <row r="208" spans="1:7" x14ac:dyDescent="0.25">
      <c r="A208" s="57">
        <v>45707</v>
      </c>
      <c r="B208" s="3"/>
      <c r="C208" s="3" t="s">
        <v>33</v>
      </c>
      <c r="D208" s="3" t="s">
        <v>1347</v>
      </c>
      <c r="E208" s="20" t="s">
        <v>1697</v>
      </c>
      <c r="G208" s="59">
        <v>103.17</v>
      </c>
    </row>
    <row r="209" spans="1:7" x14ac:dyDescent="0.25">
      <c r="A209" s="57">
        <v>45707</v>
      </c>
      <c r="B209" s="3"/>
      <c r="C209" s="3" t="s">
        <v>33</v>
      </c>
      <c r="D209" s="3" t="s">
        <v>1181</v>
      </c>
      <c r="E209" s="20" t="s">
        <v>1698</v>
      </c>
      <c r="G209" s="59">
        <v>72.41</v>
      </c>
    </row>
    <row r="210" spans="1:7" x14ac:dyDescent="0.25">
      <c r="A210" s="57">
        <v>45707</v>
      </c>
      <c r="B210" s="3"/>
      <c r="C210" s="3" t="s">
        <v>33</v>
      </c>
      <c r="D210" s="3" t="s">
        <v>1347</v>
      </c>
      <c r="E210" s="20" t="s">
        <v>1699</v>
      </c>
      <c r="G210" s="59">
        <v>125.85</v>
      </c>
    </row>
    <row r="211" spans="1:7" x14ac:dyDescent="0.25">
      <c r="A211" s="57">
        <v>45707</v>
      </c>
      <c r="B211" s="3"/>
      <c r="C211" s="3" t="s">
        <v>33</v>
      </c>
      <c r="D211" s="3" t="s">
        <v>1121</v>
      </c>
      <c r="E211" s="20" t="s">
        <v>1700</v>
      </c>
      <c r="G211" s="59">
        <v>8.27</v>
      </c>
    </row>
    <row r="212" spans="1:7" x14ac:dyDescent="0.25">
      <c r="A212" s="57">
        <v>45707</v>
      </c>
      <c r="B212" s="3"/>
      <c r="C212" s="3" t="s">
        <v>33</v>
      </c>
      <c r="D212" s="3" t="s">
        <v>1121</v>
      </c>
      <c r="E212" s="20" t="s">
        <v>1701</v>
      </c>
      <c r="G212" s="59">
        <v>-18.96</v>
      </c>
    </row>
    <row r="213" spans="1:7" x14ac:dyDescent="0.25">
      <c r="A213" s="57">
        <v>45707</v>
      </c>
      <c r="B213" s="3"/>
      <c r="C213" s="3" t="s">
        <v>33</v>
      </c>
      <c r="D213" s="3" t="s">
        <v>1121</v>
      </c>
      <c r="E213" s="20" t="s">
        <v>1702</v>
      </c>
      <c r="G213" s="59">
        <v>10.69</v>
      </c>
    </row>
    <row r="214" spans="1:7" x14ac:dyDescent="0.25">
      <c r="A214" s="57">
        <v>45707</v>
      </c>
      <c r="B214" s="3"/>
      <c r="C214" s="3" t="s">
        <v>33</v>
      </c>
      <c r="D214" s="3" t="s">
        <v>1181</v>
      </c>
      <c r="E214" s="20" t="s">
        <v>1703</v>
      </c>
      <c r="G214" s="59">
        <v>38.409999999999997</v>
      </c>
    </row>
    <row r="215" spans="1:7" x14ac:dyDescent="0.25">
      <c r="A215" s="57">
        <v>45707</v>
      </c>
      <c r="B215" s="3"/>
      <c r="C215" s="3" t="s">
        <v>33</v>
      </c>
      <c r="D215" s="3" t="s">
        <v>1181</v>
      </c>
      <c r="E215" s="20" t="s">
        <v>1704</v>
      </c>
      <c r="G215" s="59">
        <v>217</v>
      </c>
    </row>
    <row r="216" spans="1:7" x14ac:dyDescent="0.25">
      <c r="A216" s="57">
        <v>45707</v>
      </c>
      <c r="B216" s="3"/>
      <c r="C216" s="3" t="s">
        <v>33</v>
      </c>
      <c r="D216" s="3" t="s">
        <v>1121</v>
      </c>
      <c r="E216" s="20" t="s">
        <v>1705</v>
      </c>
      <c r="G216" s="59">
        <v>12</v>
      </c>
    </row>
    <row r="217" spans="1:7" x14ac:dyDescent="0.25">
      <c r="A217" s="57">
        <v>45707</v>
      </c>
      <c r="B217" s="3"/>
      <c r="C217" s="3" t="s">
        <v>33</v>
      </c>
      <c r="D217" s="3" t="s">
        <v>1121</v>
      </c>
      <c r="E217" s="20" t="s">
        <v>1706</v>
      </c>
      <c r="G217" s="59">
        <v>18.989999999999998</v>
      </c>
    </row>
    <row r="218" spans="1:7" x14ac:dyDescent="0.25">
      <c r="A218" s="57">
        <v>45707</v>
      </c>
      <c r="B218" s="3"/>
      <c r="C218" s="3" t="s">
        <v>33</v>
      </c>
      <c r="D218" s="3" t="s">
        <v>1121</v>
      </c>
      <c r="E218" s="20" t="s">
        <v>1707</v>
      </c>
      <c r="G218" s="59">
        <v>1.5</v>
      </c>
    </row>
    <row r="219" spans="1:7" x14ac:dyDescent="0.25">
      <c r="A219" s="57">
        <v>45707</v>
      </c>
      <c r="B219" s="3"/>
      <c r="C219" s="3" t="s">
        <v>33</v>
      </c>
      <c r="D219" s="3" t="s">
        <v>1121</v>
      </c>
      <c r="E219" s="20" t="s">
        <v>1708</v>
      </c>
      <c r="G219" s="59">
        <v>56.2</v>
      </c>
    </row>
    <row r="220" spans="1:7" x14ac:dyDescent="0.25">
      <c r="A220" s="57">
        <v>45707</v>
      </c>
      <c r="B220" s="3"/>
      <c r="C220" s="3" t="s">
        <v>565</v>
      </c>
      <c r="D220" s="3" t="s">
        <v>1139</v>
      </c>
      <c r="E220" s="20" t="s">
        <v>1709</v>
      </c>
      <c r="G220" s="59">
        <v>42.06</v>
      </c>
    </row>
    <row r="221" spans="1:7" x14ac:dyDescent="0.25">
      <c r="A221" s="57">
        <v>45707</v>
      </c>
      <c r="B221" s="3"/>
      <c r="C221" s="3" t="s">
        <v>565</v>
      </c>
      <c r="D221" s="3" t="s">
        <v>1139</v>
      </c>
      <c r="E221" s="20" t="s">
        <v>1710</v>
      </c>
      <c r="G221" s="59">
        <v>22.9</v>
      </c>
    </row>
    <row r="222" spans="1:7" ht="26.4" x14ac:dyDescent="0.25">
      <c r="A222" s="57">
        <v>45707</v>
      </c>
      <c r="B222" s="3"/>
      <c r="C222" s="3" t="s">
        <v>565</v>
      </c>
      <c r="D222" s="3" t="s">
        <v>1139</v>
      </c>
      <c r="E222" s="20" t="s">
        <v>1711</v>
      </c>
      <c r="G222" s="59">
        <v>1797.15</v>
      </c>
    </row>
    <row r="223" spans="1:7" ht="26.4" x14ac:dyDescent="0.25">
      <c r="A223" s="57">
        <v>45707</v>
      </c>
      <c r="B223" s="3"/>
      <c r="C223" s="3" t="s">
        <v>191</v>
      </c>
      <c r="D223" s="3" t="s">
        <v>1142</v>
      </c>
      <c r="E223" s="20" t="s">
        <v>1712</v>
      </c>
      <c r="G223" s="59">
        <v>10.8</v>
      </c>
    </row>
    <row r="224" spans="1:7" x14ac:dyDescent="0.25">
      <c r="A224" s="57">
        <v>45707</v>
      </c>
      <c r="B224" s="3"/>
      <c r="C224" s="3" t="s">
        <v>104</v>
      </c>
      <c r="D224" s="3" t="s">
        <v>1121</v>
      </c>
      <c r="E224" s="20" t="s">
        <v>1713</v>
      </c>
      <c r="G224" s="59">
        <v>27.91</v>
      </c>
    </row>
    <row r="225" spans="1:7" x14ac:dyDescent="0.25">
      <c r="A225" s="57">
        <v>45707</v>
      </c>
      <c r="B225" s="3"/>
      <c r="C225" s="3" t="s">
        <v>689</v>
      </c>
      <c r="D225" s="3" t="s">
        <v>1131</v>
      </c>
      <c r="E225" s="20" t="s">
        <v>1714</v>
      </c>
      <c r="F225" s="62">
        <f>G225*20/120</f>
        <v>7.5</v>
      </c>
      <c r="G225" s="59">
        <v>45</v>
      </c>
    </row>
    <row r="226" spans="1:7" ht="26.4" x14ac:dyDescent="0.25">
      <c r="A226" s="57">
        <v>45707</v>
      </c>
      <c r="B226" s="3"/>
      <c r="C226" s="3" t="s">
        <v>79</v>
      </c>
      <c r="D226" s="3" t="s">
        <v>1121</v>
      </c>
      <c r="E226" s="20" t="s">
        <v>1715</v>
      </c>
      <c r="G226" s="59">
        <v>162</v>
      </c>
    </row>
    <row r="227" spans="1:7" ht="26.4" x14ac:dyDescent="0.25">
      <c r="A227" s="57">
        <v>45707</v>
      </c>
      <c r="B227" s="3"/>
      <c r="C227" s="3" t="s">
        <v>79</v>
      </c>
      <c r="D227" s="3" t="s">
        <v>1139</v>
      </c>
      <c r="E227" s="20" t="s">
        <v>1716</v>
      </c>
      <c r="G227" s="59">
        <v>8.08</v>
      </c>
    </row>
    <row r="228" spans="1:7" x14ac:dyDescent="0.25">
      <c r="A228" s="36">
        <v>45707</v>
      </c>
      <c r="E228" s="51" t="s">
        <v>1717</v>
      </c>
      <c r="G228" s="64">
        <f>SUM(G6:G227)</f>
        <v>24746.75</v>
      </c>
    </row>
  </sheetData>
  <autoFilter ref="A5:H5" xr:uid="{981A3EDA-C2E9-4F46-A88C-4A36CCA599D3}">
    <sortState xmlns:xlrd2="http://schemas.microsoft.com/office/spreadsheetml/2017/richdata2" ref="A6:G178">
      <sortCondition ref="C5"/>
    </sortState>
  </autoFilter>
  <pageMargins left="0.75" right="0.75" top="1" bottom="1" header="0.5" footer="0.5"/>
  <pageSetup scale="63" fitToHeight="0" orientation="landscape" r:id="rId1"/>
  <headerFooter>
    <oddFooter>&amp;LAMYN&amp;CPage &amp;P of &amp;N&amp;R06-Dec-2024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6642ED-A0D0-4F7D-9B6F-DC0A9099B6ED}">
  <sheetPr>
    <pageSetUpPr fitToPage="1"/>
  </sheetPr>
  <dimension ref="A1:G199"/>
  <sheetViews>
    <sheetView showGridLines="0" tabSelected="1" workbookViewId="0">
      <selection activeCell="C13" sqref="C13"/>
    </sheetView>
  </sheetViews>
  <sheetFormatPr defaultRowHeight="13.2" x14ac:dyDescent="0.25"/>
  <cols>
    <col min="1" max="1" width="17.33203125" customWidth="1"/>
    <col min="2" max="2" width="4.33203125" customWidth="1"/>
    <col min="3" max="3" width="35.5546875" customWidth="1"/>
    <col min="4" max="4" width="28.5546875" customWidth="1"/>
    <col min="5" max="5" width="68.6640625" customWidth="1"/>
    <col min="6" max="6" width="28.5546875" style="24" customWidth="1"/>
    <col min="7" max="7" width="14.33203125" customWidth="1"/>
  </cols>
  <sheetData>
    <row r="1" spans="1:7" ht="13.8" x14ac:dyDescent="0.25">
      <c r="A1" s="26" t="s">
        <v>0</v>
      </c>
    </row>
    <row r="2" spans="1:7" ht="13.8" x14ac:dyDescent="0.25">
      <c r="A2" s="26" t="s">
        <v>1</v>
      </c>
    </row>
    <row r="3" spans="1:7" ht="13.8" x14ac:dyDescent="0.25">
      <c r="A3" s="26" t="s">
        <v>1718</v>
      </c>
    </row>
    <row r="4" spans="1:7" ht="13.8" x14ac:dyDescent="0.25">
      <c r="A4" s="26"/>
    </row>
    <row r="5" spans="1:7" ht="25.95" customHeight="1" x14ac:dyDescent="0.25">
      <c r="A5" s="17" t="s">
        <v>5</v>
      </c>
      <c r="B5" s="18" t="s">
        <v>15</v>
      </c>
      <c r="C5" s="18" t="s">
        <v>6</v>
      </c>
      <c r="D5" s="18" t="s">
        <v>7</v>
      </c>
      <c r="E5" s="18" t="s">
        <v>8</v>
      </c>
      <c r="F5" s="17" t="s">
        <v>9</v>
      </c>
      <c r="G5" s="19" t="s">
        <v>10</v>
      </c>
    </row>
    <row r="6" spans="1:7" x14ac:dyDescent="0.25">
      <c r="A6" s="57">
        <v>45796</v>
      </c>
      <c r="B6" s="3"/>
      <c r="C6" s="3" t="s">
        <v>141</v>
      </c>
      <c r="D6" s="20" t="s">
        <v>1169</v>
      </c>
      <c r="E6" s="20" t="s">
        <v>1719</v>
      </c>
      <c r="F6" s="27"/>
      <c r="G6" s="59">
        <v>6.59</v>
      </c>
    </row>
    <row r="7" spans="1:7" x14ac:dyDescent="0.25">
      <c r="A7" s="57">
        <v>45796</v>
      </c>
      <c r="B7" s="3"/>
      <c r="C7" s="3" t="s">
        <v>141</v>
      </c>
      <c r="D7" s="20" t="s">
        <v>1169</v>
      </c>
      <c r="E7" s="20" t="s">
        <v>1720</v>
      </c>
      <c r="F7" s="27"/>
      <c r="G7" s="59">
        <v>15.29</v>
      </c>
    </row>
    <row r="8" spans="1:7" x14ac:dyDescent="0.25">
      <c r="A8" s="57">
        <v>45796</v>
      </c>
      <c r="B8" s="3"/>
      <c r="C8" s="3" t="s">
        <v>141</v>
      </c>
      <c r="D8" s="20" t="s">
        <v>1169</v>
      </c>
      <c r="E8" s="20" t="s">
        <v>1721</v>
      </c>
      <c r="F8" s="27"/>
      <c r="G8" s="59">
        <v>10.220000000000001</v>
      </c>
    </row>
    <row r="9" spans="1:7" x14ac:dyDescent="0.25">
      <c r="A9" s="57">
        <v>45796</v>
      </c>
      <c r="B9" s="3"/>
      <c r="C9" s="3" t="s">
        <v>141</v>
      </c>
      <c r="D9" s="20" t="s">
        <v>1169</v>
      </c>
      <c r="E9" s="20" t="s">
        <v>222</v>
      </c>
      <c r="F9" s="27"/>
      <c r="G9" s="59">
        <v>0.99</v>
      </c>
    </row>
    <row r="10" spans="1:7" x14ac:dyDescent="0.25">
      <c r="A10" s="57">
        <v>45796</v>
      </c>
      <c r="B10" s="3"/>
      <c r="C10" s="3" t="s">
        <v>141</v>
      </c>
      <c r="D10" s="20" t="s">
        <v>1169</v>
      </c>
      <c r="E10" s="20" t="s">
        <v>1722</v>
      </c>
      <c r="F10" s="27"/>
      <c r="G10" s="59">
        <v>2.99</v>
      </c>
    </row>
    <row r="11" spans="1:7" x14ac:dyDescent="0.25">
      <c r="A11" s="57">
        <v>45796</v>
      </c>
      <c r="B11" s="3"/>
      <c r="C11" s="3" t="s">
        <v>141</v>
      </c>
      <c r="D11" s="20" t="s">
        <v>1169</v>
      </c>
      <c r="E11" s="20" t="s">
        <v>1723</v>
      </c>
      <c r="F11" s="27"/>
      <c r="G11" s="59">
        <v>39.340000000000003</v>
      </c>
    </row>
    <row r="12" spans="1:7" x14ac:dyDescent="0.25">
      <c r="A12" s="57">
        <v>45796</v>
      </c>
      <c r="B12" s="3"/>
      <c r="C12" s="3" t="s">
        <v>85</v>
      </c>
      <c r="D12" s="20" t="s">
        <v>1121</v>
      </c>
      <c r="E12" s="20" t="s">
        <v>1724</v>
      </c>
      <c r="F12" s="27"/>
      <c r="G12" s="59">
        <v>6.99</v>
      </c>
    </row>
    <row r="13" spans="1:7" x14ac:dyDescent="0.25">
      <c r="A13" s="57">
        <v>45796</v>
      </c>
      <c r="B13" s="3"/>
      <c r="C13" s="3" t="s">
        <v>85</v>
      </c>
      <c r="D13" s="20" t="s">
        <v>1121</v>
      </c>
      <c r="E13" s="20" t="s">
        <v>1725</v>
      </c>
      <c r="F13" s="27"/>
      <c r="G13" s="59">
        <v>30.48</v>
      </c>
    </row>
    <row r="14" spans="1:7" x14ac:dyDescent="0.25">
      <c r="A14" s="57">
        <v>45796</v>
      </c>
      <c r="B14" s="3"/>
      <c r="C14" s="3" t="s">
        <v>85</v>
      </c>
      <c r="D14" s="20" t="s">
        <v>1169</v>
      </c>
      <c r="E14" s="20" t="s">
        <v>1726</v>
      </c>
      <c r="F14" s="27"/>
      <c r="G14" s="59">
        <v>61.97</v>
      </c>
    </row>
    <row r="15" spans="1:7" x14ac:dyDescent="0.25">
      <c r="A15" s="57">
        <v>45796</v>
      </c>
      <c r="B15" s="3"/>
      <c r="C15" s="3" t="s">
        <v>85</v>
      </c>
      <c r="D15" s="20" t="s">
        <v>1121</v>
      </c>
      <c r="E15" s="20" t="s">
        <v>1727</v>
      </c>
      <c r="F15" s="27"/>
      <c r="G15" s="59">
        <v>4.84</v>
      </c>
    </row>
    <row r="16" spans="1:7" x14ac:dyDescent="0.25">
      <c r="A16" s="57">
        <v>45796</v>
      </c>
      <c r="B16" s="3"/>
      <c r="C16" s="3" t="s">
        <v>85</v>
      </c>
      <c r="D16" s="20" t="s">
        <v>1121</v>
      </c>
      <c r="E16" s="20" t="s">
        <v>1728</v>
      </c>
      <c r="F16" s="27"/>
      <c r="G16" s="59">
        <v>154.54</v>
      </c>
    </row>
    <row r="17" spans="1:7" x14ac:dyDescent="0.25">
      <c r="A17" s="57">
        <v>45796</v>
      </c>
      <c r="B17" s="3"/>
      <c r="C17" s="3" t="s">
        <v>85</v>
      </c>
      <c r="D17" s="20" t="s">
        <v>1131</v>
      </c>
      <c r="E17" s="20" t="s">
        <v>1729</v>
      </c>
      <c r="F17" s="27"/>
      <c r="G17" s="59">
        <v>100.78</v>
      </c>
    </row>
    <row r="18" spans="1:7" x14ac:dyDescent="0.25">
      <c r="A18" s="57">
        <v>45796</v>
      </c>
      <c r="B18" s="3"/>
      <c r="C18" s="3" t="s">
        <v>85</v>
      </c>
      <c r="D18" s="20" t="s">
        <v>1128</v>
      </c>
      <c r="E18" s="20" t="s">
        <v>1730</v>
      </c>
      <c r="F18" s="27"/>
      <c r="G18" s="59">
        <v>107</v>
      </c>
    </row>
    <row r="19" spans="1:7" x14ac:dyDescent="0.25">
      <c r="A19" s="57">
        <v>45796</v>
      </c>
      <c r="B19" s="3"/>
      <c r="C19" s="3" t="s">
        <v>85</v>
      </c>
      <c r="D19" s="20" t="s">
        <v>1121</v>
      </c>
      <c r="E19" s="20" t="s">
        <v>1731</v>
      </c>
      <c r="F19" s="27"/>
      <c r="G19" s="59">
        <v>99</v>
      </c>
    </row>
    <row r="20" spans="1:7" x14ac:dyDescent="0.25">
      <c r="A20" s="57">
        <v>45796</v>
      </c>
      <c r="B20" s="3"/>
      <c r="C20" s="3" t="s">
        <v>46</v>
      </c>
      <c r="D20" s="20" t="s">
        <v>1181</v>
      </c>
      <c r="E20" s="20" t="s">
        <v>1732</v>
      </c>
      <c r="F20" s="27"/>
      <c r="G20" s="59">
        <v>391.4</v>
      </c>
    </row>
    <row r="21" spans="1:7" x14ac:dyDescent="0.25">
      <c r="A21" s="57">
        <v>45796</v>
      </c>
      <c r="B21" s="3"/>
      <c r="C21" s="3" t="s">
        <v>46</v>
      </c>
      <c r="D21" s="20" t="s">
        <v>1139</v>
      </c>
      <c r="E21" s="20" t="s">
        <v>1733</v>
      </c>
      <c r="F21" s="27"/>
      <c r="G21" s="59">
        <v>35.200000000000003</v>
      </c>
    </row>
    <row r="22" spans="1:7" x14ac:dyDescent="0.25">
      <c r="A22" s="57">
        <v>45796</v>
      </c>
      <c r="B22" s="3"/>
      <c r="C22" s="3" t="s">
        <v>85</v>
      </c>
      <c r="D22" s="20" t="s">
        <v>1131</v>
      </c>
      <c r="E22" s="20" t="s">
        <v>1734</v>
      </c>
      <c r="F22" s="27"/>
      <c r="G22" s="59">
        <v>25</v>
      </c>
    </row>
    <row r="23" spans="1:7" x14ac:dyDescent="0.25">
      <c r="A23" s="57">
        <v>45796</v>
      </c>
      <c r="B23" s="3"/>
      <c r="C23" s="3" t="s">
        <v>69</v>
      </c>
      <c r="D23" s="20" t="s">
        <v>1139</v>
      </c>
      <c r="E23" s="20" t="s">
        <v>1735</v>
      </c>
      <c r="F23" s="27"/>
      <c r="G23" s="59">
        <v>76.400000000000006</v>
      </c>
    </row>
    <row r="24" spans="1:7" x14ac:dyDescent="0.25">
      <c r="A24" s="57">
        <v>45796</v>
      </c>
      <c r="B24" s="3"/>
      <c r="C24" s="3" t="s">
        <v>212</v>
      </c>
      <c r="D24" s="20" t="s">
        <v>1121</v>
      </c>
      <c r="E24" s="20" t="s">
        <v>1736</v>
      </c>
      <c r="F24" s="27"/>
      <c r="G24" s="59">
        <v>100</v>
      </c>
    </row>
    <row r="25" spans="1:7" x14ac:dyDescent="0.25">
      <c r="A25" s="57">
        <v>45796</v>
      </c>
      <c r="B25" s="3"/>
      <c r="C25" s="3" t="s">
        <v>54</v>
      </c>
      <c r="D25" s="20" t="s">
        <v>1142</v>
      </c>
      <c r="E25" s="20" t="s">
        <v>1737</v>
      </c>
      <c r="F25" s="27"/>
      <c r="G25" s="59">
        <v>14.29</v>
      </c>
    </row>
    <row r="26" spans="1:7" x14ac:dyDescent="0.25">
      <c r="A26" s="57">
        <v>45796</v>
      </c>
      <c r="B26" s="3"/>
      <c r="C26" s="3" t="s">
        <v>141</v>
      </c>
      <c r="D26" s="20" t="s">
        <v>1169</v>
      </c>
      <c r="E26" s="20" t="s">
        <v>1738</v>
      </c>
      <c r="F26" s="27"/>
      <c r="G26" s="59">
        <v>33.450000000000003</v>
      </c>
    </row>
    <row r="27" spans="1:7" x14ac:dyDescent="0.25">
      <c r="A27" s="57">
        <v>45796</v>
      </c>
      <c r="B27" s="3"/>
      <c r="C27" s="3" t="s">
        <v>141</v>
      </c>
      <c r="D27" s="20" t="s">
        <v>1169</v>
      </c>
      <c r="E27" s="20" t="s">
        <v>1739</v>
      </c>
      <c r="F27" s="27"/>
      <c r="G27" s="59">
        <v>205.17</v>
      </c>
    </row>
    <row r="28" spans="1:7" x14ac:dyDescent="0.25">
      <c r="A28" s="57">
        <v>45796</v>
      </c>
      <c r="B28" s="3"/>
      <c r="C28" s="3" t="s">
        <v>141</v>
      </c>
      <c r="D28" s="20" t="s">
        <v>1169</v>
      </c>
      <c r="E28" s="20" t="s">
        <v>1740</v>
      </c>
      <c r="F28" s="27"/>
      <c r="G28" s="59">
        <v>28.33</v>
      </c>
    </row>
    <row r="29" spans="1:7" x14ac:dyDescent="0.25">
      <c r="A29" s="57">
        <v>45796</v>
      </c>
      <c r="B29" s="3"/>
      <c r="C29" s="3" t="s">
        <v>141</v>
      </c>
      <c r="D29" s="20" t="s">
        <v>1169</v>
      </c>
      <c r="E29" s="20" t="s">
        <v>1741</v>
      </c>
      <c r="F29" s="27"/>
      <c r="G29" s="59">
        <v>30.99</v>
      </c>
    </row>
    <row r="30" spans="1:7" x14ac:dyDescent="0.25">
      <c r="A30" s="57">
        <v>45796</v>
      </c>
      <c r="B30" s="3"/>
      <c r="C30" s="3" t="s">
        <v>141</v>
      </c>
      <c r="D30" s="20" t="s">
        <v>1169</v>
      </c>
      <c r="E30" s="20" t="s">
        <v>1742</v>
      </c>
      <c r="F30" s="27"/>
      <c r="G30" s="59">
        <v>39.979999999999997</v>
      </c>
    </row>
    <row r="31" spans="1:7" x14ac:dyDescent="0.25">
      <c r="A31" s="57">
        <v>45796</v>
      </c>
      <c r="B31" s="3"/>
      <c r="C31" s="3" t="s">
        <v>141</v>
      </c>
      <c r="D31" s="20" t="s">
        <v>1169</v>
      </c>
      <c r="E31" s="20" t="s">
        <v>1743</v>
      </c>
      <c r="F31" s="27"/>
      <c r="G31" s="59">
        <v>21.38</v>
      </c>
    </row>
    <row r="32" spans="1:7" x14ac:dyDescent="0.25">
      <c r="A32" s="57">
        <v>45796</v>
      </c>
      <c r="B32" s="3"/>
      <c r="C32" s="3" t="s">
        <v>141</v>
      </c>
      <c r="D32" s="20" t="s">
        <v>1169</v>
      </c>
      <c r="E32" s="20" t="s">
        <v>1744</v>
      </c>
      <c r="F32" s="27"/>
      <c r="G32" s="59">
        <v>25</v>
      </c>
    </row>
    <row r="33" spans="1:7" x14ac:dyDescent="0.25">
      <c r="A33" s="57">
        <v>45796</v>
      </c>
      <c r="B33" s="3"/>
      <c r="C33" s="3" t="s">
        <v>141</v>
      </c>
      <c r="D33" s="20" t="s">
        <v>1169</v>
      </c>
      <c r="E33" s="20" t="s">
        <v>1745</v>
      </c>
      <c r="F33" s="27"/>
      <c r="G33" s="59">
        <v>11.59</v>
      </c>
    </row>
    <row r="34" spans="1:7" x14ac:dyDescent="0.25">
      <c r="A34" s="57">
        <v>45796</v>
      </c>
      <c r="B34" s="3"/>
      <c r="C34" s="3" t="s">
        <v>141</v>
      </c>
      <c r="D34" s="20" t="s">
        <v>1169</v>
      </c>
      <c r="E34" s="20" t="s">
        <v>1746</v>
      </c>
      <c r="F34" s="27"/>
      <c r="G34" s="59">
        <v>26.58</v>
      </c>
    </row>
    <row r="35" spans="1:7" x14ac:dyDescent="0.25">
      <c r="A35" s="57">
        <v>45796</v>
      </c>
      <c r="B35" s="3"/>
      <c r="C35" s="3" t="s">
        <v>141</v>
      </c>
      <c r="D35" s="20" t="s">
        <v>1169</v>
      </c>
      <c r="E35" s="20" t="s">
        <v>1747</v>
      </c>
      <c r="F35" s="27"/>
      <c r="G35" s="59">
        <v>4.68</v>
      </c>
    </row>
    <row r="36" spans="1:7" x14ac:dyDescent="0.25">
      <c r="A36" s="57">
        <v>45796</v>
      </c>
      <c r="B36" s="3"/>
      <c r="C36" s="3" t="s">
        <v>141</v>
      </c>
      <c r="D36" s="20" t="s">
        <v>1169</v>
      </c>
      <c r="E36" s="20" t="s">
        <v>1748</v>
      </c>
      <c r="F36" s="27"/>
      <c r="G36" s="59">
        <v>162.47</v>
      </c>
    </row>
    <row r="37" spans="1:7" ht="26.4" x14ac:dyDescent="0.25">
      <c r="A37" s="57">
        <v>45796</v>
      </c>
      <c r="B37" s="3"/>
      <c r="C37" s="3" t="s">
        <v>141</v>
      </c>
      <c r="D37" s="20" t="s">
        <v>1169</v>
      </c>
      <c r="E37" s="20" t="s">
        <v>1749</v>
      </c>
      <c r="F37" s="27"/>
      <c r="G37" s="59">
        <v>180.63</v>
      </c>
    </row>
    <row r="38" spans="1:7" x14ac:dyDescent="0.25">
      <c r="A38" s="57">
        <v>45796</v>
      </c>
      <c r="B38" s="3"/>
      <c r="C38" s="3" t="s">
        <v>141</v>
      </c>
      <c r="D38" s="20" t="s">
        <v>1169</v>
      </c>
      <c r="E38" s="20" t="s">
        <v>1750</v>
      </c>
      <c r="F38" s="27"/>
      <c r="G38" s="59">
        <v>5.49</v>
      </c>
    </row>
    <row r="39" spans="1:7" x14ac:dyDescent="0.25">
      <c r="A39" s="57">
        <v>45796</v>
      </c>
      <c r="B39" s="3"/>
      <c r="C39" s="3" t="s">
        <v>141</v>
      </c>
      <c r="D39" s="20" t="s">
        <v>1169</v>
      </c>
      <c r="E39" s="20" t="s">
        <v>1751</v>
      </c>
      <c r="F39" s="27"/>
      <c r="G39" s="59">
        <v>26.71</v>
      </c>
    </row>
    <row r="40" spans="1:7" x14ac:dyDescent="0.25">
      <c r="A40" s="57">
        <v>45796</v>
      </c>
      <c r="B40" s="3"/>
      <c r="C40" s="3" t="s">
        <v>141</v>
      </c>
      <c r="D40" s="20" t="s">
        <v>1169</v>
      </c>
      <c r="E40" s="20" t="s">
        <v>1752</v>
      </c>
      <c r="F40" s="27"/>
      <c r="G40" s="59">
        <v>10.98</v>
      </c>
    </row>
    <row r="41" spans="1:7" x14ac:dyDescent="0.25">
      <c r="A41" s="57">
        <v>45796</v>
      </c>
      <c r="B41" s="3"/>
      <c r="C41" s="3" t="s">
        <v>223</v>
      </c>
      <c r="D41" s="20" t="s">
        <v>1430</v>
      </c>
      <c r="E41" s="20" t="s">
        <v>1753</v>
      </c>
      <c r="F41" s="27"/>
      <c r="G41" s="59">
        <v>25.99</v>
      </c>
    </row>
    <row r="42" spans="1:7" x14ac:dyDescent="0.25">
      <c r="A42" s="57">
        <v>45796</v>
      </c>
      <c r="B42" s="3"/>
      <c r="C42" s="3" t="s">
        <v>223</v>
      </c>
      <c r="D42" s="20" t="s">
        <v>1430</v>
      </c>
      <c r="E42" s="20" t="s">
        <v>1754</v>
      </c>
      <c r="F42" s="27"/>
      <c r="G42" s="59">
        <v>29.99</v>
      </c>
    </row>
    <row r="43" spans="1:7" x14ac:dyDescent="0.25">
      <c r="A43" s="57">
        <v>45796</v>
      </c>
      <c r="B43" s="3"/>
      <c r="C43" s="3" t="s">
        <v>132</v>
      </c>
      <c r="D43" s="20" t="s">
        <v>1121</v>
      </c>
      <c r="E43" s="20" t="s">
        <v>1755</v>
      </c>
      <c r="F43" s="27"/>
      <c r="G43" s="59">
        <v>29.23</v>
      </c>
    </row>
    <row r="44" spans="1:7" x14ac:dyDescent="0.25">
      <c r="A44" s="57">
        <v>45796</v>
      </c>
      <c r="B44" s="3"/>
      <c r="C44" s="3" t="s">
        <v>132</v>
      </c>
      <c r="D44" s="20" t="s">
        <v>1121</v>
      </c>
      <c r="E44" s="20" t="s">
        <v>1756</v>
      </c>
      <c r="F44" s="27"/>
      <c r="G44" s="59">
        <v>12.98</v>
      </c>
    </row>
    <row r="45" spans="1:7" x14ac:dyDescent="0.25">
      <c r="A45" s="57">
        <v>45796</v>
      </c>
      <c r="B45" s="3"/>
      <c r="C45" s="3" t="s">
        <v>132</v>
      </c>
      <c r="D45" s="20" t="s">
        <v>1121</v>
      </c>
      <c r="E45" s="20" t="s">
        <v>1757</v>
      </c>
      <c r="F45" s="27"/>
      <c r="G45" s="59">
        <v>77.959999999999994</v>
      </c>
    </row>
    <row r="46" spans="1:7" x14ac:dyDescent="0.25">
      <c r="A46" s="57">
        <v>45796</v>
      </c>
      <c r="B46" s="3"/>
      <c r="C46" s="3" t="s">
        <v>191</v>
      </c>
      <c r="D46" s="20" t="s">
        <v>1139</v>
      </c>
      <c r="E46" s="20" t="s">
        <v>1758</v>
      </c>
      <c r="F46" s="27"/>
      <c r="G46" s="59">
        <v>13.72</v>
      </c>
    </row>
    <row r="47" spans="1:7" x14ac:dyDescent="0.25">
      <c r="A47" s="57">
        <v>45796</v>
      </c>
      <c r="B47" s="3"/>
      <c r="C47" s="3" t="s">
        <v>191</v>
      </c>
      <c r="D47" s="20" t="s">
        <v>1169</v>
      </c>
      <c r="E47" s="20" t="s">
        <v>1759</v>
      </c>
      <c r="F47" s="27"/>
      <c r="G47" s="59">
        <v>139.46</v>
      </c>
    </row>
    <row r="48" spans="1:7" x14ac:dyDescent="0.25">
      <c r="A48" s="57">
        <v>45796</v>
      </c>
      <c r="B48" s="3"/>
      <c r="C48" s="3" t="s">
        <v>191</v>
      </c>
      <c r="D48" s="20" t="s">
        <v>1121</v>
      </c>
      <c r="E48" s="20" t="s">
        <v>1037</v>
      </c>
      <c r="F48" s="27"/>
      <c r="G48" s="59">
        <v>288</v>
      </c>
    </row>
    <row r="49" spans="1:7" x14ac:dyDescent="0.25">
      <c r="A49" s="57">
        <v>45796</v>
      </c>
      <c r="B49" s="3"/>
      <c r="C49" s="3" t="s">
        <v>191</v>
      </c>
      <c r="D49" s="20" t="s">
        <v>1139</v>
      </c>
      <c r="E49" s="20" t="s">
        <v>793</v>
      </c>
      <c r="F49" s="27"/>
      <c r="G49" s="59">
        <v>287.98</v>
      </c>
    </row>
    <row r="50" spans="1:7" x14ac:dyDescent="0.25">
      <c r="A50" s="57">
        <v>45796</v>
      </c>
      <c r="B50" s="3"/>
      <c r="C50" s="3" t="s">
        <v>191</v>
      </c>
      <c r="D50" s="20" t="s">
        <v>1139</v>
      </c>
      <c r="E50" s="20" t="s">
        <v>793</v>
      </c>
      <c r="F50" s="27"/>
      <c r="G50" s="59">
        <v>94.99</v>
      </c>
    </row>
    <row r="51" spans="1:7" x14ac:dyDescent="0.25">
      <c r="A51" s="57">
        <v>45796</v>
      </c>
      <c r="B51" s="3"/>
      <c r="C51" s="3" t="s">
        <v>212</v>
      </c>
      <c r="D51" s="20" t="s">
        <v>1121</v>
      </c>
      <c r="E51" s="20" t="s">
        <v>1760</v>
      </c>
      <c r="F51" s="27"/>
      <c r="G51" s="59">
        <v>0.99</v>
      </c>
    </row>
    <row r="52" spans="1:7" ht="26.4" x14ac:dyDescent="0.25">
      <c r="A52" s="57">
        <v>45796</v>
      </c>
      <c r="B52" s="3"/>
      <c r="C52" s="3" t="s">
        <v>223</v>
      </c>
      <c r="D52" s="20" t="s">
        <v>1142</v>
      </c>
      <c r="E52" s="20" t="s">
        <v>1761</v>
      </c>
      <c r="F52" s="27"/>
      <c r="G52" s="59">
        <v>11.98</v>
      </c>
    </row>
    <row r="53" spans="1:7" x14ac:dyDescent="0.25">
      <c r="A53" s="57">
        <v>45796</v>
      </c>
      <c r="B53" s="3"/>
      <c r="C53" s="3" t="s">
        <v>223</v>
      </c>
      <c r="D53" s="20" t="s">
        <v>1142</v>
      </c>
      <c r="E53" s="20" t="s">
        <v>1762</v>
      </c>
      <c r="F53" s="27"/>
      <c r="G53" s="59">
        <v>14.39</v>
      </c>
    </row>
    <row r="54" spans="1:7" x14ac:dyDescent="0.25">
      <c r="A54" s="57">
        <v>45796</v>
      </c>
      <c r="B54" s="3"/>
      <c r="C54" s="3" t="s">
        <v>212</v>
      </c>
      <c r="D54" s="20" t="s">
        <v>1121</v>
      </c>
      <c r="E54" s="20" t="s">
        <v>488</v>
      </c>
      <c r="F54" s="27"/>
      <c r="G54" s="59">
        <v>50.16</v>
      </c>
    </row>
    <row r="55" spans="1:7" x14ac:dyDescent="0.25">
      <c r="A55" s="57">
        <v>45796</v>
      </c>
      <c r="B55" s="3"/>
      <c r="C55" s="3" t="s">
        <v>212</v>
      </c>
      <c r="D55" s="20" t="s">
        <v>1121</v>
      </c>
      <c r="E55" s="20" t="s">
        <v>1763</v>
      </c>
      <c r="F55" s="27"/>
      <c r="G55" s="59">
        <v>99.5</v>
      </c>
    </row>
    <row r="56" spans="1:7" x14ac:dyDescent="0.25">
      <c r="A56" s="57">
        <v>45796</v>
      </c>
      <c r="B56" s="3"/>
      <c r="C56" s="3" t="s">
        <v>212</v>
      </c>
      <c r="D56" s="20" t="s">
        <v>1121</v>
      </c>
      <c r="E56" s="20" t="s">
        <v>488</v>
      </c>
      <c r="F56" s="27"/>
      <c r="G56" s="59">
        <v>44</v>
      </c>
    </row>
    <row r="57" spans="1:7" x14ac:dyDescent="0.25">
      <c r="A57" s="57">
        <v>45796</v>
      </c>
      <c r="B57" s="3"/>
      <c r="C57" s="3" t="s">
        <v>212</v>
      </c>
      <c r="D57" s="20" t="s">
        <v>1121</v>
      </c>
      <c r="E57" s="20" t="s">
        <v>485</v>
      </c>
      <c r="F57" s="27"/>
      <c r="G57" s="59">
        <v>35.340000000000003</v>
      </c>
    </row>
    <row r="58" spans="1:7" x14ac:dyDescent="0.25">
      <c r="A58" s="57">
        <v>45796</v>
      </c>
      <c r="B58" s="3"/>
      <c r="C58" s="3" t="s">
        <v>212</v>
      </c>
      <c r="D58" s="20" t="s">
        <v>1121</v>
      </c>
      <c r="E58" s="20" t="s">
        <v>672</v>
      </c>
      <c r="F58" s="27"/>
      <c r="G58" s="59">
        <v>1.99</v>
      </c>
    </row>
    <row r="59" spans="1:7" x14ac:dyDescent="0.25">
      <c r="A59" s="57">
        <v>45796</v>
      </c>
      <c r="B59" s="3"/>
      <c r="C59" s="3" t="s">
        <v>212</v>
      </c>
      <c r="D59" s="20" t="s">
        <v>1121</v>
      </c>
      <c r="E59" s="20" t="s">
        <v>1764</v>
      </c>
      <c r="F59" s="27"/>
      <c r="G59" s="59">
        <v>13.98</v>
      </c>
    </row>
    <row r="60" spans="1:7" x14ac:dyDescent="0.25">
      <c r="A60" s="57">
        <v>45796</v>
      </c>
      <c r="B60" s="3"/>
      <c r="C60" s="3" t="s">
        <v>212</v>
      </c>
      <c r="D60" s="20" t="s">
        <v>1121</v>
      </c>
      <c r="E60" s="20" t="s">
        <v>483</v>
      </c>
      <c r="F60" s="27"/>
      <c r="G60" s="59">
        <v>2.99</v>
      </c>
    </row>
    <row r="61" spans="1:7" x14ac:dyDescent="0.25">
      <c r="A61" s="57">
        <v>45796</v>
      </c>
      <c r="B61" s="3"/>
      <c r="C61" s="3" t="s">
        <v>212</v>
      </c>
      <c r="D61" s="20" t="s">
        <v>1121</v>
      </c>
      <c r="E61" s="20" t="s">
        <v>672</v>
      </c>
      <c r="F61" s="27"/>
      <c r="G61" s="59">
        <v>1.99</v>
      </c>
    </row>
    <row r="62" spans="1:7" x14ac:dyDescent="0.25">
      <c r="A62" s="57">
        <v>45796</v>
      </c>
      <c r="B62" s="3"/>
      <c r="C62" s="3" t="s">
        <v>212</v>
      </c>
      <c r="D62" s="20" t="s">
        <v>1121</v>
      </c>
      <c r="E62" s="20" t="s">
        <v>672</v>
      </c>
      <c r="F62" s="27"/>
      <c r="G62" s="59">
        <v>1.99</v>
      </c>
    </row>
    <row r="63" spans="1:7" x14ac:dyDescent="0.25">
      <c r="A63" s="57">
        <v>45796</v>
      </c>
      <c r="B63" s="3"/>
      <c r="C63" s="3" t="s">
        <v>212</v>
      </c>
      <c r="D63" s="20" t="s">
        <v>1121</v>
      </c>
      <c r="E63" s="20" t="s">
        <v>1765</v>
      </c>
      <c r="F63" s="27"/>
      <c r="G63" s="59">
        <v>28.54</v>
      </c>
    </row>
    <row r="64" spans="1:7" x14ac:dyDescent="0.25">
      <c r="A64" s="57">
        <v>45796</v>
      </c>
      <c r="B64" s="3"/>
      <c r="C64" s="3" t="s">
        <v>212</v>
      </c>
      <c r="D64" s="20" t="s">
        <v>1121</v>
      </c>
      <c r="E64" s="20" t="s">
        <v>489</v>
      </c>
      <c r="F64" s="27"/>
      <c r="G64" s="59">
        <v>10.81</v>
      </c>
    </row>
    <row r="65" spans="1:7" x14ac:dyDescent="0.25">
      <c r="A65" s="57">
        <v>45796</v>
      </c>
      <c r="B65" s="3"/>
      <c r="C65" s="3" t="s">
        <v>13</v>
      </c>
      <c r="D65" s="20" t="s">
        <v>1139</v>
      </c>
      <c r="E65" s="20" t="s">
        <v>1766</v>
      </c>
      <c r="F65" s="27"/>
      <c r="G65" s="59">
        <v>9.18</v>
      </c>
    </row>
    <row r="66" spans="1:7" x14ac:dyDescent="0.25">
      <c r="A66" s="57">
        <v>45796</v>
      </c>
      <c r="B66" s="3"/>
      <c r="C66" s="3" t="s">
        <v>13</v>
      </c>
      <c r="D66" s="20" t="s">
        <v>1139</v>
      </c>
      <c r="E66" s="20" t="s">
        <v>1766</v>
      </c>
      <c r="F66" s="27"/>
      <c r="G66" s="59">
        <v>13.79</v>
      </c>
    </row>
    <row r="67" spans="1:7" x14ac:dyDescent="0.25">
      <c r="A67" s="57">
        <v>45796</v>
      </c>
      <c r="B67" s="3"/>
      <c r="C67" s="3" t="s">
        <v>13</v>
      </c>
      <c r="D67" s="20" t="s">
        <v>1121</v>
      </c>
      <c r="E67" s="20" t="s">
        <v>1767</v>
      </c>
      <c r="F67" s="27"/>
      <c r="G67" s="59">
        <v>4.3</v>
      </c>
    </row>
    <row r="68" spans="1:7" x14ac:dyDescent="0.25">
      <c r="A68" s="57">
        <v>45796</v>
      </c>
      <c r="B68" s="3"/>
      <c r="C68" s="3" t="s">
        <v>129</v>
      </c>
      <c r="D68" s="20" t="s">
        <v>129</v>
      </c>
      <c r="E68" s="20" t="s">
        <v>1768</v>
      </c>
      <c r="F68" s="27"/>
      <c r="G68" s="59">
        <v>342</v>
      </c>
    </row>
    <row r="69" spans="1:7" x14ac:dyDescent="0.25">
      <c r="A69" s="57">
        <v>45796</v>
      </c>
      <c r="B69" s="3"/>
      <c r="C69" s="3" t="s">
        <v>129</v>
      </c>
      <c r="D69" s="20" t="s">
        <v>129</v>
      </c>
      <c r="E69" s="20" t="s">
        <v>1187</v>
      </c>
      <c r="F69" s="27"/>
      <c r="G69" s="59">
        <v>36.549999999999997</v>
      </c>
    </row>
    <row r="70" spans="1:7" x14ac:dyDescent="0.25">
      <c r="A70" s="57">
        <v>45796</v>
      </c>
      <c r="B70" s="3"/>
      <c r="C70" s="3" t="s">
        <v>749</v>
      </c>
      <c r="D70" s="20" t="s">
        <v>1139</v>
      </c>
      <c r="E70" s="20" t="s">
        <v>1769</v>
      </c>
      <c r="F70" s="27"/>
      <c r="G70" s="59">
        <v>465.96</v>
      </c>
    </row>
    <row r="71" spans="1:7" ht="39.6" x14ac:dyDescent="0.25">
      <c r="A71" s="57">
        <v>45796</v>
      </c>
      <c r="B71" s="3"/>
      <c r="C71" s="3" t="s">
        <v>141</v>
      </c>
      <c r="D71" s="20" t="s">
        <v>1169</v>
      </c>
      <c r="E71" s="20" t="s">
        <v>1770</v>
      </c>
      <c r="F71" s="27"/>
      <c r="G71" s="59">
        <v>73.91</v>
      </c>
    </row>
    <row r="72" spans="1:7" ht="26.4" x14ac:dyDescent="0.25">
      <c r="A72" s="57">
        <v>45796</v>
      </c>
      <c r="B72" s="3"/>
      <c r="C72" s="3" t="s">
        <v>141</v>
      </c>
      <c r="D72" s="20" t="s">
        <v>1169</v>
      </c>
      <c r="E72" s="20" t="s">
        <v>1771</v>
      </c>
      <c r="F72" s="27"/>
      <c r="G72" s="59">
        <v>73.36</v>
      </c>
    </row>
    <row r="73" spans="1:7" x14ac:dyDescent="0.25">
      <c r="A73" s="57">
        <v>45796</v>
      </c>
      <c r="B73" s="3"/>
      <c r="C73" s="3" t="s">
        <v>141</v>
      </c>
      <c r="D73" s="20" t="s">
        <v>1169</v>
      </c>
      <c r="E73" s="20" t="s">
        <v>1772</v>
      </c>
      <c r="F73" s="27"/>
      <c r="G73" s="59">
        <v>52.27</v>
      </c>
    </row>
    <row r="74" spans="1:7" x14ac:dyDescent="0.25">
      <c r="A74" s="57">
        <v>45796</v>
      </c>
      <c r="B74" s="3"/>
      <c r="C74" s="3" t="s">
        <v>141</v>
      </c>
      <c r="D74" s="20" t="s">
        <v>1169</v>
      </c>
      <c r="E74" s="20" t="s">
        <v>1773</v>
      </c>
      <c r="F74" s="27"/>
      <c r="G74" s="59">
        <v>32</v>
      </c>
    </row>
    <row r="75" spans="1:7" x14ac:dyDescent="0.25">
      <c r="A75" s="57">
        <v>45796</v>
      </c>
      <c r="B75" s="3"/>
      <c r="C75" s="3" t="s">
        <v>141</v>
      </c>
      <c r="D75" s="20" t="s">
        <v>1169</v>
      </c>
      <c r="E75" s="20" t="s">
        <v>1774</v>
      </c>
      <c r="F75" s="27"/>
      <c r="G75" s="59">
        <v>113.46</v>
      </c>
    </row>
    <row r="76" spans="1:7" ht="26.4" x14ac:dyDescent="0.25">
      <c r="A76" s="57">
        <v>45796</v>
      </c>
      <c r="B76" s="3"/>
      <c r="C76" s="3" t="s">
        <v>141</v>
      </c>
      <c r="D76" s="20" t="s">
        <v>1169</v>
      </c>
      <c r="E76" s="20" t="s">
        <v>1775</v>
      </c>
      <c r="F76" s="27"/>
      <c r="G76" s="59">
        <v>27.25</v>
      </c>
    </row>
    <row r="77" spans="1:7" x14ac:dyDescent="0.25">
      <c r="A77" s="57">
        <v>45796</v>
      </c>
      <c r="B77" s="3"/>
      <c r="C77" s="3" t="s">
        <v>141</v>
      </c>
      <c r="D77" s="20" t="s">
        <v>1169</v>
      </c>
      <c r="E77" s="20" t="s">
        <v>1776</v>
      </c>
      <c r="F77" s="27"/>
      <c r="G77" s="59">
        <v>246.99</v>
      </c>
    </row>
    <row r="78" spans="1:7" x14ac:dyDescent="0.25">
      <c r="A78" s="57">
        <v>45796</v>
      </c>
      <c r="B78" s="3"/>
      <c r="C78" s="3" t="s">
        <v>141</v>
      </c>
      <c r="D78" s="20" t="s">
        <v>1169</v>
      </c>
      <c r="E78" s="20" t="s">
        <v>1777</v>
      </c>
      <c r="F78" s="27"/>
      <c r="G78" s="59">
        <v>65.88</v>
      </c>
    </row>
    <row r="79" spans="1:7" x14ac:dyDescent="0.25">
      <c r="A79" s="57">
        <v>45796</v>
      </c>
      <c r="B79" s="3"/>
      <c r="C79" s="3" t="s">
        <v>71</v>
      </c>
      <c r="D79" s="20" t="s">
        <v>1121</v>
      </c>
      <c r="E79" s="20" t="s">
        <v>1778</v>
      </c>
      <c r="F79" s="27">
        <f>G79*20/120</f>
        <v>16.995000000000001</v>
      </c>
      <c r="G79" s="59">
        <v>101.97</v>
      </c>
    </row>
    <row r="80" spans="1:7" x14ac:dyDescent="0.25">
      <c r="A80" s="57">
        <v>45796</v>
      </c>
      <c r="B80" s="3"/>
      <c r="C80" s="3" t="s">
        <v>71</v>
      </c>
      <c r="D80" s="20" t="s">
        <v>1121</v>
      </c>
      <c r="E80" s="20" t="s">
        <v>1779</v>
      </c>
      <c r="F80" s="27">
        <f>G80*20/120</f>
        <v>16.933333333333334</v>
      </c>
      <c r="G80" s="59">
        <v>101.6</v>
      </c>
    </row>
    <row r="81" spans="1:7" x14ac:dyDescent="0.25">
      <c r="A81" s="57">
        <v>45796</v>
      </c>
      <c r="B81" s="3"/>
      <c r="C81" s="3" t="s">
        <v>132</v>
      </c>
      <c r="D81" s="20" t="s">
        <v>1142</v>
      </c>
      <c r="E81" s="20" t="s">
        <v>1780</v>
      </c>
      <c r="F81" s="27"/>
      <c r="G81" s="59">
        <v>98.08</v>
      </c>
    </row>
    <row r="82" spans="1:7" x14ac:dyDescent="0.25">
      <c r="A82" s="57">
        <v>45796</v>
      </c>
      <c r="B82" s="3"/>
      <c r="C82" s="3" t="s">
        <v>85</v>
      </c>
      <c r="D82" s="20" t="s">
        <v>1121</v>
      </c>
      <c r="E82" s="20" t="s">
        <v>1781</v>
      </c>
      <c r="F82" s="27"/>
      <c r="G82" s="59">
        <v>94.58</v>
      </c>
    </row>
    <row r="83" spans="1:7" x14ac:dyDescent="0.25">
      <c r="A83" s="57">
        <v>45796</v>
      </c>
      <c r="B83" s="3"/>
      <c r="C83" s="3" t="s">
        <v>141</v>
      </c>
      <c r="D83" s="20" t="s">
        <v>1121</v>
      </c>
      <c r="E83" s="20" t="s">
        <v>1782</v>
      </c>
      <c r="F83" s="27"/>
      <c r="G83" s="59">
        <v>19.559999999999999</v>
      </c>
    </row>
    <row r="84" spans="1:7" x14ac:dyDescent="0.25">
      <c r="A84" s="57">
        <v>45796</v>
      </c>
      <c r="B84" s="3"/>
      <c r="C84" s="3" t="s">
        <v>141</v>
      </c>
      <c r="D84" s="20" t="s">
        <v>1121</v>
      </c>
      <c r="E84" s="20" t="s">
        <v>1783</v>
      </c>
      <c r="F84" s="27"/>
      <c r="G84" s="59">
        <v>39.58</v>
      </c>
    </row>
    <row r="85" spans="1:7" x14ac:dyDescent="0.25">
      <c r="A85" s="57">
        <v>45796</v>
      </c>
      <c r="B85" s="3"/>
      <c r="C85" s="3" t="s">
        <v>141</v>
      </c>
      <c r="D85" s="20" t="s">
        <v>1121</v>
      </c>
      <c r="E85" s="20" t="s">
        <v>1784</v>
      </c>
      <c r="F85" s="27"/>
      <c r="G85" s="59">
        <v>18.989999999999998</v>
      </c>
    </row>
    <row r="86" spans="1:7" x14ac:dyDescent="0.25">
      <c r="A86" s="57">
        <v>45796</v>
      </c>
      <c r="B86" s="3"/>
      <c r="C86" s="3" t="s">
        <v>141</v>
      </c>
      <c r="D86" s="20" t="s">
        <v>1121</v>
      </c>
      <c r="E86" s="20" t="s">
        <v>1785</v>
      </c>
      <c r="F86" s="27"/>
      <c r="G86" s="59">
        <v>34.99</v>
      </c>
    </row>
    <row r="87" spans="1:7" x14ac:dyDescent="0.25">
      <c r="A87" s="57">
        <v>45796</v>
      </c>
      <c r="B87" s="3"/>
      <c r="C87" s="3" t="s">
        <v>125</v>
      </c>
      <c r="D87" s="20" t="s">
        <v>13</v>
      </c>
      <c r="E87" s="20" t="s">
        <v>1786</v>
      </c>
      <c r="F87" s="27"/>
      <c r="G87" s="59">
        <v>32.49</v>
      </c>
    </row>
    <row r="88" spans="1:7" x14ac:dyDescent="0.25">
      <c r="A88" s="57">
        <v>45796</v>
      </c>
      <c r="B88" s="3"/>
      <c r="C88" s="3" t="s">
        <v>125</v>
      </c>
      <c r="D88" s="20" t="s">
        <v>13</v>
      </c>
      <c r="E88" s="20" t="s">
        <v>1787</v>
      </c>
      <c r="F88" s="27"/>
      <c r="G88" s="59">
        <v>13.29</v>
      </c>
    </row>
    <row r="89" spans="1:7" x14ac:dyDescent="0.25">
      <c r="A89" s="57">
        <v>45796</v>
      </c>
      <c r="B89" s="3"/>
      <c r="C89" s="3" t="s">
        <v>191</v>
      </c>
      <c r="D89" s="20" t="s">
        <v>1139</v>
      </c>
      <c r="E89" s="20" t="s">
        <v>1788</v>
      </c>
      <c r="F89" s="27"/>
      <c r="G89" s="59">
        <v>14</v>
      </c>
    </row>
    <row r="90" spans="1:7" x14ac:dyDescent="0.25">
      <c r="A90" s="57">
        <v>45796</v>
      </c>
      <c r="B90" s="3"/>
      <c r="C90" s="3" t="s">
        <v>191</v>
      </c>
      <c r="D90" s="20" t="s">
        <v>1121</v>
      </c>
      <c r="E90" s="20" t="s">
        <v>1789</v>
      </c>
      <c r="F90" s="27"/>
      <c r="G90" s="59">
        <v>58.79</v>
      </c>
    </row>
    <row r="91" spans="1:7" x14ac:dyDescent="0.25">
      <c r="A91" s="57">
        <v>45796</v>
      </c>
      <c r="B91" s="3"/>
      <c r="C91" s="3" t="s">
        <v>191</v>
      </c>
      <c r="D91" s="20" t="s">
        <v>1121</v>
      </c>
      <c r="E91" s="20" t="s">
        <v>1790</v>
      </c>
      <c r="F91" s="27"/>
      <c r="G91" s="59">
        <v>406</v>
      </c>
    </row>
    <row r="92" spans="1:7" x14ac:dyDescent="0.25">
      <c r="A92" s="57">
        <v>45796</v>
      </c>
      <c r="B92" s="3"/>
      <c r="C92" s="3" t="s">
        <v>191</v>
      </c>
      <c r="D92" s="20" t="s">
        <v>1142</v>
      </c>
      <c r="E92" s="20" t="s">
        <v>1791</v>
      </c>
      <c r="F92" s="27"/>
      <c r="G92" s="59">
        <v>63.72</v>
      </c>
    </row>
    <row r="93" spans="1:7" x14ac:dyDescent="0.25">
      <c r="A93" s="57">
        <v>45796</v>
      </c>
      <c r="B93" s="3"/>
      <c r="C93" s="3" t="s">
        <v>27</v>
      </c>
      <c r="D93" s="20" t="s">
        <v>1121</v>
      </c>
      <c r="E93" s="20" t="s">
        <v>956</v>
      </c>
      <c r="F93" s="27"/>
      <c r="G93" s="59">
        <v>16.21</v>
      </c>
    </row>
    <row r="94" spans="1:7" x14ac:dyDescent="0.25">
      <c r="A94" s="57">
        <v>45796</v>
      </c>
      <c r="B94" s="3"/>
      <c r="C94" s="3" t="s">
        <v>27</v>
      </c>
      <c r="D94" s="20" t="s">
        <v>1121</v>
      </c>
      <c r="E94" s="20" t="s">
        <v>1792</v>
      </c>
      <c r="F94" s="27"/>
      <c r="G94" s="59">
        <v>29.39</v>
      </c>
    </row>
    <row r="95" spans="1:7" x14ac:dyDescent="0.25">
      <c r="A95" s="57">
        <v>45796</v>
      </c>
      <c r="B95" s="3"/>
      <c r="C95" s="3" t="s">
        <v>27</v>
      </c>
      <c r="D95" s="20" t="s">
        <v>1121</v>
      </c>
      <c r="E95" s="20" t="s">
        <v>1793</v>
      </c>
      <c r="F95" s="27"/>
      <c r="G95" s="59">
        <v>8.16</v>
      </c>
    </row>
    <row r="96" spans="1:7" x14ac:dyDescent="0.25">
      <c r="A96" s="57">
        <v>45796</v>
      </c>
      <c r="B96" s="3"/>
      <c r="C96" s="3" t="s">
        <v>58</v>
      </c>
      <c r="D96" s="20" t="s">
        <v>1121</v>
      </c>
      <c r="E96" s="20" t="s">
        <v>960</v>
      </c>
      <c r="F96" s="27"/>
      <c r="G96" s="59">
        <v>33</v>
      </c>
    </row>
    <row r="97" spans="1:7" x14ac:dyDescent="0.25">
      <c r="A97" s="57">
        <v>45796</v>
      </c>
      <c r="B97" s="3"/>
      <c r="C97" s="3" t="s">
        <v>58</v>
      </c>
      <c r="D97" s="20" t="s">
        <v>1121</v>
      </c>
      <c r="E97" s="20" t="s">
        <v>1794</v>
      </c>
      <c r="F97" s="27"/>
      <c r="G97" s="59">
        <v>220.55</v>
      </c>
    </row>
    <row r="98" spans="1:7" x14ac:dyDescent="0.25">
      <c r="A98" s="57">
        <v>45796</v>
      </c>
      <c r="B98" s="3"/>
      <c r="C98" s="3" t="s">
        <v>58</v>
      </c>
      <c r="D98" s="20" t="s">
        <v>1121</v>
      </c>
      <c r="E98" s="20" t="s">
        <v>960</v>
      </c>
      <c r="F98" s="27"/>
      <c r="G98" s="59">
        <v>30.9</v>
      </c>
    </row>
    <row r="99" spans="1:7" x14ac:dyDescent="0.25">
      <c r="A99" s="57">
        <v>45796</v>
      </c>
      <c r="B99" s="3"/>
      <c r="C99" s="3" t="s">
        <v>58</v>
      </c>
      <c r="D99" s="20" t="s">
        <v>1121</v>
      </c>
      <c r="E99" s="20" t="s">
        <v>961</v>
      </c>
      <c r="F99" s="27"/>
      <c r="G99" s="59">
        <v>268.26</v>
      </c>
    </row>
    <row r="100" spans="1:7" x14ac:dyDescent="0.25">
      <c r="A100" s="57">
        <v>45796</v>
      </c>
      <c r="B100" s="3"/>
      <c r="C100" s="3" t="s">
        <v>33</v>
      </c>
      <c r="D100" s="20" t="s">
        <v>1121</v>
      </c>
      <c r="E100" s="20" t="s">
        <v>1795</v>
      </c>
      <c r="F100" s="27"/>
      <c r="G100" s="59">
        <v>66</v>
      </c>
    </row>
    <row r="101" spans="1:7" x14ac:dyDescent="0.25">
      <c r="A101" s="57">
        <v>45796</v>
      </c>
      <c r="B101" s="3"/>
      <c r="C101" s="3" t="s">
        <v>33</v>
      </c>
      <c r="D101" s="20" t="s">
        <v>1347</v>
      </c>
      <c r="E101" s="20" t="s">
        <v>1795</v>
      </c>
      <c r="F101" s="27"/>
      <c r="G101" s="59">
        <v>42.5</v>
      </c>
    </row>
    <row r="102" spans="1:7" x14ac:dyDescent="0.25">
      <c r="A102" s="57">
        <v>45796</v>
      </c>
      <c r="B102" s="3"/>
      <c r="C102" s="3" t="s">
        <v>33</v>
      </c>
      <c r="D102" s="20" t="s">
        <v>1133</v>
      </c>
      <c r="E102" s="20" t="s">
        <v>1796</v>
      </c>
      <c r="F102" s="27"/>
      <c r="G102" s="59">
        <v>191.09</v>
      </c>
    </row>
    <row r="103" spans="1:7" x14ac:dyDescent="0.25">
      <c r="A103" s="57">
        <v>45796</v>
      </c>
      <c r="B103" s="3"/>
      <c r="C103" s="3" t="s">
        <v>33</v>
      </c>
      <c r="D103" s="20" t="s">
        <v>1121</v>
      </c>
      <c r="E103" s="20" t="s">
        <v>1797</v>
      </c>
      <c r="F103" s="27"/>
      <c r="G103" s="59">
        <v>116.91</v>
      </c>
    </row>
    <row r="104" spans="1:7" x14ac:dyDescent="0.25">
      <c r="A104" s="57">
        <v>45796</v>
      </c>
      <c r="B104" s="3"/>
      <c r="C104" s="3" t="s">
        <v>33</v>
      </c>
      <c r="D104" s="20" t="s">
        <v>1181</v>
      </c>
      <c r="E104" s="20" t="s">
        <v>1798</v>
      </c>
      <c r="F104" s="27"/>
      <c r="G104" s="59">
        <v>56.5</v>
      </c>
    </row>
    <row r="105" spans="1:7" x14ac:dyDescent="0.25">
      <c r="A105" s="57">
        <v>45796</v>
      </c>
      <c r="B105" s="3"/>
      <c r="C105" s="3" t="s">
        <v>33</v>
      </c>
      <c r="D105" s="20" t="s">
        <v>1181</v>
      </c>
      <c r="E105" s="20" t="s">
        <v>1799</v>
      </c>
      <c r="F105" s="27"/>
      <c r="G105" s="59">
        <v>416</v>
      </c>
    </row>
    <row r="106" spans="1:7" x14ac:dyDescent="0.25">
      <c r="A106" s="57">
        <v>45796</v>
      </c>
      <c r="B106" s="3"/>
      <c r="C106" s="3" t="s">
        <v>58</v>
      </c>
      <c r="D106" s="20" t="s">
        <v>1121</v>
      </c>
      <c r="E106" s="20" t="s">
        <v>1800</v>
      </c>
      <c r="F106" s="27"/>
      <c r="G106" s="59">
        <v>0.99</v>
      </c>
    </row>
    <row r="107" spans="1:7" x14ac:dyDescent="0.25">
      <c r="A107" s="57">
        <v>45796</v>
      </c>
      <c r="B107" s="3"/>
      <c r="C107" s="3" t="s">
        <v>114</v>
      </c>
      <c r="D107" s="20" t="s">
        <v>1121</v>
      </c>
      <c r="E107" s="20" t="s">
        <v>1801</v>
      </c>
      <c r="F107" s="27"/>
      <c r="G107" s="59">
        <v>196.38</v>
      </c>
    </row>
    <row r="108" spans="1:7" x14ac:dyDescent="0.25">
      <c r="A108" s="57">
        <v>45796</v>
      </c>
      <c r="B108" s="3"/>
      <c r="C108" s="3" t="s">
        <v>114</v>
      </c>
      <c r="D108" s="20" t="s">
        <v>1121</v>
      </c>
      <c r="E108" s="20" t="s">
        <v>1802</v>
      </c>
      <c r="F108" s="27"/>
      <c r="G108" s="59">
        <v>34.979999999999997</v>
      </c>
    </row>
    <row r="109" spans="1:7" x14ac:dyDescent="0.25">
      <c r="A109" s="57">
        <v>45796</v>
      </c>
      <c r="B109" s="3"/>
      <c r="C109" s="3" t="s">
        <v>223</v>
      </c>
      <c r="D109" s="20" t="s">
        <v>1142</v>
      </c>
      <c r="E109" s="20" t="s">
        <v>714</v>
      </c>
      <c r="F109" s="27"/>
      <c r="G109" s="59">
        <v>18.399999999999999</v>
      </c>
    </row>
    <row r="110" spans="1:7" x14ac:dyDescent="0.25">
      <c r="A110" s="57">
        <v>45796</v>
      </c>
      <c r="B110" s="3"/>
      <c r="C110" s="3" t="s">
        <v>58</v>
      </c>
      <c r="D110" s="20" t="s">
        <v>1139</v>
      </c>
      <c r="E110" s="20" t="s">
        <v>1803</v>
      </c>
      <c r="F110" s="27"/>
      <c r="G110" s="59">
        <v>3.2</v>
      </c>
    </row>
    <row r="111" spans="1:7" ht="26.4" x14ac:dyDescent="0.25">
      <c r="A111" s="57">
        <v>45796</v>
      </c>
      <c r="B111" s="3"/>
      <c r="C111" s="3" t="s">
        <v>846</v>
      </c>
      <c r="D111" s="20" t="s">
        <v>1121</v>
      </c>
      <c r="E111" s="20" t="s">
        <v>1804</v>
      </c>
      <c r="F111" s="27"/>
      <c r="G111" s="59">
        <v>23.4</v>
      </c>
    </row>
    <row r="112" spans="1:7" x14ac:dyDescent="0.25">
      <c r="A112" s="57">
        <v>45796</v>
      </c>
      <c r="B112" s="3"/>
      <c r="C112" s="3" t="s">
        <v>846</v>
      </c>
      <c r="D112" s="20" t="s">
        <v>1139</v>
      </c>
      <c r="E112" s="20" t="s">
        <v>1805</v>
      </c>
      <c r="F112" s="27"/>
      <c r="G112" s="59">
        <v>24.74</v>
      </c>
    </row>
    <row r="113" spans="1:7" x14ac:dyDescent="0.25">
      <c r="A113" s="57">
        <v>45796</v>
      </c>
      <c r="B113" s="3"/>
      <c r="C113" s="3" t="s">
        <v>141</v>
      </c>
      <c r="D113" s="20" t="s">
        <v>1121</v>
      </c>
      <c r="E113" s="20" t="s">
        <v>1806</v>
      </c>
      <c r="F113" s="27"/>
      <c r="G113" s="59">
        <v>0.99</v>
      </c>
    </row>
    <row r="114" spans="1:7" x14ac:dyDescent="0.25">
      <c r="A114" s="57">
        <v>45796</v>
      </c>
      <c r="B114" s="3"/>
      <c r="C114" s="3" t="s">
        <v>141</v>
      </c>
      <c r="D114" s="20" t="s">
        <v>1169</v>
      </c>
      <c r="E114" s="20" t="s">
        <v>1807</v>
      </c>
      <c r="F114" s="27"/>
      <c r="G114" s="59">
        <v>550.79999999999995</v>
      </c>
    </row>
    <row r="115" spans="1:7" x14ac:dyDescent="0.25">
      <c r="A115" s="57">
        <v>45796</v>
      </c>
      <c r="B115" s="3"/>
      <c r="C115" s="3" t="s">
        <v>141</v>
      </c>
      <c r="D115" s="20" t="s">
        <v>1169</v>
      </c>
      <c r="E115" s="20" t="s">
        <v>1808</v>
      </c>
      <c r="F115" s="27"/>
      <c r="G115" s="59">
        <v>24.5</v>
      </c>
    </row>
    <row r="116" spans="1:7" x14ac:dyDescent="0.25">
      <c r="A116" s="57">
        <v>45796</v>
      </c>
      <c r="B116" s="3"/>
      <c r="C116" s="3" t="s">
        <v>223</v>
      </c>
      <c r="D116" s="20" t="s">
        <v>1121</v>
      </c>
      <c r="E116" s="20" t="s">
        <v>222</v>
      </c>
      <c r="F116" s="27"/>
      <c r="G116" s="59">
        <v>0.99</v>
      </c>
    </row>
    <row r="117" spans="1:7" x14ac:dyDescent="0.25">
      <c r="A117" s="57">
        <v>45796</v>
      </c>
      <c r="B117" s="3"/>
      <c r="C117" s="3" t="s">
        <v>177</v>
      </c>
      <c r="D117" s="20" t="s">
        <v>1121</v>
      </c>
      <c r="E117" s="20" t="s">
        <v>1809</v>
      </c>
      <c r="F117" s="27"/>
      <c r="G117" s="59">
        <v>15.98</v>
      </c>
    </row>
    <row r="118" spans="1:7" x14ac:dyDescent="0.25">
      <c r="A118" s="57">
        <v>45796</v>
      </c>
      <c r="B118" s="3"/>
      <c r="C118" s="3" t="s">
        <v>177</v>
      </c>
      <c r="D118" s="20" t="s">
        <v>1150</v>
      </c>
      <c r="E118" s="20" t="s">
        <v>1810</v>
      </c>
      <c r="F118" s="27"/>
      <c r="G118" s="59">
        <v>11.7</v>
      </c>
    </row>
    <row r="119" spans="1:7" x14ac:dyDescent="0.25">
      <c r="A119" s="57">
        <v>45796</v>
      </c>
      <c r="B119" s="3"/>
      <c r="C119" s="3" t="s">
        <v>177</v>
      </c>
      <c r="D119" s="20" t="s">
        <v>1121</v>
      </c>
      <c r="E119" s="20" t="s">
        <v>1811</v>
      </c>
      <c r="F119" s="27">
        <f>G119*20/120</f>
        <v>1.415</v>
      </c>
      <c r="G119" s="59">
        <v>8.49</v>
      </c>
    </row>
    <row r="120" spans="1:7" x14ac:dyDescent="0.25">
      <c r="A120" s="57">
        <v>45796</v>
      </c>
      <c r="B120" s="3"/>
      <c r="C120" s="3" t="s">
        <v>177</v>
      </c>
      <c r="D120" s="20" t="s">
        <v>1131</v>
      </c>
      <c r="E120" s="20" t="s">
        <v>1812</v>
      </c>
      <c r="F120" s="27"/>
      <c r="G120" s="59">
        <v>330</v>
      </c>
    </row>
    <row r="121" spans="1:7" x14ac:dyDescent="0.25">
      <c r="A121" s="57">
        <v>45796</v>
      </c>
      <c r="B121" s="3"/>
      <c r="C121" s="3" t="s">
        <v>1813</v>
      </c>
      <c r="D121" s="20" t="s">
        <v>1181</v>
      </c>
      <c r="E121" s="20" t="s">
        <v>1814</v>
      </c>
      <c r="F121" s="27"/>
      <c r="G121" s="59">
        <v>204</v>
      </c>
    </row>
    <row r="122" spans="1:7" x14ac:dyDescent="0.25">
      <c r="A122" s="57">
        <v>45796</v>
      </c>
      <c r="B122" s="3"/>
      <c r="C122" s="3" t="s">
        <v>79</v>
      </c>
      <c r="D122" s="20" t="s">
        <v>1139</v>
      </c>
      <c r="E122" s="20" t="s">
        <v>1815</v>
      </c>
      <c r="F122" s="27"/>
      <c r="G122" s="59">
        <v>138.12</v>
      </c>
    </row>
    <row r="123" spans="1:7" x14ac:dyDescent="0.25">
      <c r="A123" s="57">
        <v>45796</v>
      </c>
      <c r="B123" s="3"/>
      <c r="C123" s="3" t="s">
        <v>79</v>
      </c>
      <c r="D123" s="20" t="s">
        <v>1121</v>
      </c>
      <c r="E123" s="20" t="s">
        <v>1816</v>
      </c>
      <c r="F123" s="27"/>
      <c r="G123" s="59">
        <v>112.15</v>
      </c>
    </row>
    <row r="124" spans="1:7" x14ac:dyDescent="0.25">
      <c r="A124" s="57">
        <v>45796</v>
      </c>
      <c r="B124" s="3"/>
      <c r="C124" s="3" t="s">
        <v>223</v>
      </c>
      <c r="D124" s="20" t="s">
        <v>1181</v>
      </c>
      <c r="E124" s="20" t="s">
        <v>1817</v>
      </c>
      <c r="F124" s="27">
        <f>G124*20/120</f>
        <v>1.0816666666666668</v>
      </c>
      <c r="G124" s="59">
        <v>6.49</v>
      </c>
    </row>
    <row r="125" spans="1:7" x14ac:dyDescent="0.25">
      <c r="A125" s="57">
        <v>45796</v>
      </c>
      <c r="B125" s="3"/>
      <c r="C125" s="3" t="s">
        <v>191</v>
      </c>
      <c r="D125" s="20" t="s">
        <v>1142</v>
      </c>
      <c r="E125" s="20" t="s">
        <v>1818</v>
      </c>
      <c r="F125" s="27"/>
      <c r="G125" s="59">
        <v>19.649999999999999</v>
      </c>
    </row>
    <row r="126" spans="1:7" x14ac:dyDescent="0.25">
      <c r="A126" s="57">
        <v>45796</v>
      </c>
      <c r="B126" s="3"/>
      <c r="C126" s="3" t="s">
        <v>191</v>
      </c>
      <c r="D126" s="20" t="s">
        <v>1121</v>
      </c>
      <c r="E126" s="20" t="s">
        <v>1819</v>
      </c>
      <c r="F126" s="27"/>
      <c r="G126" s="59">
        <v>180</v>
      </c>
    </row>
    <row r="127" spans="1:7" x14ac:dyDescent="0.25">
      <c r="A127" s="57">
        <v>45796</v>
      </c>
      <c r="B127" s="3"/>
      <c r="C127" s="3" t="s">
        <v>191</v>
      </c>
      <c r="D127" s="20" t="s">
        <v>1139</v>
      </c>
      <c r="E127" s="20" t="s">
        <v>1820</v>
      </c>
      <c r="F127" s="27"/>
      <c r="G127" s="59">
        <v>59.3</v>
      </c>
    </row>
    <row r="128" spans="1:7" x14ac:dyDescent="0.25">
      <c r="A128" s="57">
        <v>45796</v>
      </c>
      <c r="B128" s="3"/>
      <c r="C128" s="3" t="s">
        <v>191</v>
      </c>
      <c r="D128" s="20" t="s">
        <v>1142</v>
      </c>
      <c r="E128" s="20" t="s">
        <v>1821</v>
      </c>
      <c r="F128" s="27"/>
      <c r="G128" s="59">
        <v>58.55</v>
      </c>
    </row>
    <row r="129" spans="1:7" x14ac:dyDescent="0.25">
      <c r="A129" s="57">
        <v>45796</v>
      </c>
      <c r="B129" s="3"/>
      <c r="C129" s="3" t="s">
        <v>191</v>
      </c>
      <c r="D129" s="20" t="s">
        <v>1121</v>
      </c>
      <c r="E129" s="20" t="s">
        <v>1822</v>
      </c>
      <c r="F129" s="27"/>
      <c r="G129" s="59">
        <v>101.26</v>
      </c>
    </row>
    <row r="130" spans="1:7" x14ac:dyDescent="0.25">
      <c r="A130" s="57">
        <v>45796</v>
      </c>
      <c r="B130" s="3"/>
      <c r="C130" s="3" t="s">
        <v>191</v>
      </c>
      <c r="D130" s="20" t="s">
        <v>1121</v>
      </c>
      <c r="E130" s="20" t="s">
        <v>1823</v>
      </c>
      <c r="F130" s="27"/>
      <c r="G130" s="59">
        <v>175</v>
      </c>
    </row>
    <row r="131" spans="1:7" x14ac:dyDescent="0.25">
      <c r="A131" s="57">
        <v>45796</v>
      </c>
      <c r="B131" s="3"/>
      <c r="C131" s="3" t="s">
        <v>191</v>
      </c>
      <c r="D131" s="20" t="s">
        <v>1139</v>
      </c>
      <c r="E131" s="20" t="s">
        <v>1824</v>
      </c>
      <c r="F131" s="27"/>
      <c r="G131" s="59">
        <v>11.87</v>
      </c>
    </row>
    <row r="132" spans="1:7" x14ac:dyDescent="0.25">
      <c r="A132" s="57">
        <v>45796</v>
      </c>
      <c r="B132" s="3"/>
      <c r="C132" s="3" t="s">
        <v>33</v>
      </c>
      <c r="D132" s="20" t="s">
        <v>1121</v>
      </c>
      <c r="E132" s="20" t="s">
        <v>1825</v>
      </c>
      <c r="F132" s="27">
        <f>G132*20/120</f>
        <v>1.3866666666666667</v>
      </c>
      <c r="G132" s="59">
        <v>8.32</v>
      </c>
    </row>
    <row r="133" spans="1:7" x14ac:dyDescent="0.25">
      <c r="A133" s="57">
        <v>45796</v>
      </c>
      <c r="B133" s="3"/>
      <c r="C133" s="3" t="s">
        <v>33</v>
      </c>
      <c r="D133" s="20" t="s">
        <v>1121</v>
      </c>
      <c r="E133" s="20" t="s">
        <v>1826</v>
      </c>
      <c r="F133" s="27">
        <f>G133*20/120</f>
        <v>0.97166666666666657</v>
      </c>
      <c r="G133" s="59">
        <v>5.83</v>
      </c>
    </row>
    <row r="134" spans="1:7" x14ac:dyDescent="0.25">
      <c r="A134" s="57">
        <v>45796</v>
      </c>
      <c r="B134" s="3"/>
      <c r="C134" s="3" t="s">
        <v>33</v>
      </c>
      <c r="D134" s="20" t="s">
        <v>1121</v>
      </c>
      <c r="E134" s="20" t="s">
        <v>1827</v>
      </c>
      <c r="F134" s="27">
        <f>G134*20/120</f>
        <v>6.2</v>
      </c>
      <c r="G134" s="59">
        <v>37.200000000000003</v>
      </c>
    </row>
    <row r="135" spans="1:7" x14ac:dyDescent="0.25">
      <c r="A135" s="57">
        <v>45796</v>
      </c>
      <c r="B135" s="3"/>
      <c r="C135" s="3" t="s">
        <v>33</v>
      </c>
      <c r="D135" s="20" t="s">
        <v>1121</v>
      </c>
      <c r="E135" s="20" t="s">
        <v>719</v>
      </c>
      <c r="F135" s="27">
        <f>G135*20/120</f>
        <v>9.3666666666666671</v>
      </c>
      <c r="G135" s="59">
        <v>56.2</v>
      </c>
    </row>
    <row r="136" spans="1:7" x14ac:dyDescent="0.25">
      <c r="A136" s="57">
        <v>45796</v>
      </c>
      <c r="B136" s="3"/>
      <c r="C136" s="3" t="s">
        <v>33</v>
      </c>
      <c r="D136" s="20" t="s">
        <v>1181</v>
      </c>
      <c r="E136" s="20" t="s">
        <v>1114</v>
      </c>
      <c r="F136" s="27"/>
      <c r="G136" s="59">
        <v>149</v>
      </c>
    </row>
    <row r="137" spans="1:7" x14ac:dyDescent="0.25">
      <c r="A137" s="57">
        <v>45796</v>
      </c>
      <c r="B137" s="3"/>
      <c r="C137" s="3" t="s">
        <v>135</v>
      </c>
      <c r="D137" s="20" t="s">
        <v>1139</v>
      </c>
      <c r="E137" s="20" t="s">
        <v>1828</v>
      </c>
      <c r="F137" s="27"/>
      <c r="G137" s="59">
        <v>69.150000000000006</v>
      </c>
    </row>
    <row r="138" spans="1:7" x14ac:dyDescent="0.25">
      <c r="A138" s="57">
        <v>45796</v>
      </c>
      <c r="B138" s="3"/>
      <c r="C138" s="3" t="s">
        <v>135</v>
      </c>
      <c r="D138" s="20" t="s">
        <v>1430</v>
      </c>
      <c r="E138" s="20" t="s">
        <v>1829</v>
      </c>
      <c r="F138" s="27"/>
      <c r="G138" s="59">
        <v>39.409999999999997</v>
      </c>
    </row>
    <row r="139" spans="1:7" x14ac:dyDescent="0.25">
      <c r="A139" s="57">
        <v>45796</v>
      </c>
      <c r="B139" s="3"/>
      <c r="C139" s="3" t="s">
        <v>104</v>
      </c>
      <c r="D139" s="20" t="s">
        <v>1181</v>
      </c>
      <c r="E139" s="20" t="s">
        <v>1830</v>
      </c>
      <c r="F139" s="27"/>
      <c r="G139" s="59">
        <v>145</v>
      </c>
    </row>
    <row r="140" spans="1:7" ht="26.4" x14ac:dyDescent="0.25">
      <c r="A140" s="57">
        <v>45796</v>
      </c>
      <c r="B140" s="3"/>
      <c r="C140" s="3" t="s">
        <v>79</v>
      </c>
      <c r="D140" s="20" t="s">
        <v>1139</v>
      </c>
      <c r="E140" s="20" t="s">
        <v>1831</v>
      </c>
      <c r="F140" s="27"/>
      <c r="G140" s="59">
        <v>7.09</v>
      </c>
    </row>
    <row r="141" spans="1:7" ht="26.4" x14ac:dyDescent="0.25">
      <c r="A141" s="57">
        <v>45796</v>
      </c>
      <c r="B141" s="3"/>
      <c r="C141" s="3" t="s">
        <v>79</v>
      </c>
      <c r="D141" s="20" t="s">
        <v>1139</v>
      </c>
      <c r="E141" s="20" t="s">
        <v>1832</v>
      </c>
      <c r="F141" s="65"/>
      <c r="G141" s="59">
        <v>6</v>
      </c>
    </row>
    <row r="142" spans="1:7" ht="26.4" x14ac:dyDescent="0.25">
      <c r="A142" s="57">
        <v>45796</v>
      </c>
      <c r="B142" s="3"/>
      <c r="C142" s="3" t="s">
        <v>79</v>
      </c>
      <c r="D142" s="20" t="s">
        <v>1139</v>
      </c>
      <c r="E142" s="20" t="s">
        <v>1833</v>
      </c>
      <c r="F142" s="65"/>
      <c r="G142" s="59">
        <v>15.9</v>
      </c>
    </row>
    <row r="143" spans="1:7" ht="26.4" x14ac:dyDescent="0.25">
      <c r="A143" s="57">
        <v>45796</v>
      </c>
      <c r="B143" s="3"/>
      <c r="C143" s="3" t="s">
        <v>79</v>
      </c>
      <c r="D143" s="20" t="s">
        <v>1139</v>
      </c>
      <c r="E143" s="20" t="s">
        <v>1831</v>
      </c>
      <c r="F143" s="65"/>
      <c r="G143" s="59">
        <v>5.99</v>
      </c>
    </row>
    <row r="144" spans="1:7" x14ac:dyDescent="0.25">
      <c r="A144" s="47">
        <v>45796</v>
      </c>
      <c r="B144" s="43"/>
      <c r="C144" s="43"/>
      <c r="D144" s="44"/>
      <c r="E144" s="51" t="s">
        <v>1834</v>
      </c>
      <c r="F144" s="54"/>
      <c r="G144" s="53">
        <f>SUM(G6:G143)</f>
        <v>10422.719999999996</v>
      </c>
    </row>
    <row r="145" spans="1:7" x14ac:dyDescent="0.25">
      <c r="A145" s="42"/>
      <c r="B145" s="43"/>
      <c r="C145" s="43"/>
      <c r="D145" s="44"/>
      <c r="E145" s="44"/>
      <c r="F145" s="54"/>
      <c r="G145" s="46"/>
    </row>
    <row r="146" spans="1:7" x14ac:dyDescent="0.25">
      <c r="A146" s="42"/>
      <c r="B146" s="43"/>
      <c r="C146" s="43"/>
      <c r="D146" s="44"/>
      <c r="E146" s="44"/>
      <c r="F146" s="52"/>
      <c r="G146" s="46"/>
    </row>
    <row r="147" spans="1:7" x14ac:dyDescent="0.25">
      <c r="A147" s="42"/>
      <c r="B147" s="43"/>
      <c r="C147" s="43"/>
      <c r="D147" s="44"/>
      <c r="E147" s="44"/>
      <c r="F147" s="52"/>
      <c r="G147" s="46"/>
    </row>
    <row r="148" spans="1:7" x14ac:dyDescent="0.25">
      <c r="A148" s="42"/>
      <c r="B148" s="43"/>
      <c r="C148" s="43"/>
      <c r="D148" s="44"/>
      <c r="E148" s="44"/>
      <c r="F148" s="52"/>
      <c r="G148" s="46"/>
    </row>
    <row r="149" spans="1:7" x14ac:dyDescent="0.25">
      <c r="A149" s="42"/>
      <c r="B149" s="43"/>
      <c r="C149" s="43"/>
      <c r="D149" s="44"/>
      <c r="E149" s="44"/>
      <c r="F149" s="52"/>
      <c r="G149" s="46"/>
    </row>
    <row r="150" spans="1:7" x14ac:dyDescent="0.25">
      <c r="A150" s="42"/>
      <c r="B150" s="43"/>
      <c r="C150" s="43"/>
      <c r="D150" s="44"/>
      <c r="E150" s="44"/>
      <c r="F150" s="52"/>
      <c r="G150" s="46"/>
    </row>
    <row r="151" spans="1:7" x14ac:dyDescent="0.25">
      <c r="A151" s="42"/>
      <c r="B151" s="43"/>
      <c r="C151" s="43"/>
      <c r="D151" s="44"/>
      <c r="E151" s="44"/>
      <c r="F151" s="52"/>
      <c r="G151" s="46"/>
    </row>
    <row r="152" spans="1:7" x14ac:dyDescent="0.25">
      <c r="A152" s="42"/>
      <c r="B152" s="43"/>
      <c r="C152" s="43"/>
      <c r="D152" s="44"/>
      <c r="E152" s="44"/>
      <c r="F152" s="52"/>
      <c r="G152" s="46"/>
    </row>
    <row r="153" spans="1:7" x14ac:dyDescent="0.25">
      <c r="A153" s="42"/>
      <c r="B153" s="43"/>
      <c r="C153" s="43"/>
      <c r="D153" s="44"/>
      <c r="E153" s="44"/>
      <c r="F153" s="52"/>
      <c r="G153" s="46"/>
    </row>
    <row r="154" spans="1:7" x14ac:dyDescent="0.25">
      <c r="A154" s="42"/>
      <c r="B154" s="43"/>
      <c r="C154" s="43"/>
      <c r="D154" s="44"/>
      <c r="E154" s="44"/>
      <c r="F154" s="52"/>
      <c r="G154" s="46"/>
    </row>
    <row r="155" spans="1:7" x14ac:dyDescent="0.25">
      <c r="A155" s="42"/>
      <c r="B155" s="43"/>
      <c r="C155" s="43"/>
      <c r="D155" s="44"/>
      <c r="E155" s="44"/>
      <c r="F155" s="52"/>
      <c r="G155" s="46"/>
    </row>
    <row r="156" spans="1:7" x14ac:dyDescent="0.25">
      <c r="A156" s="42"/>
      <c r="B156" s="43"/>
      <c r="C156" s="43"/>
      <c r="D156" s="44"/>
      <c r="E156" s="44"/>
      <c r="F156" s="52"/>
      <c r="G156" s="46"/>
    </row>
    <row r="157" spans="1:7" x14ac:dyDescent="0.25">
      <c r="A157" s="42"/>
      <c r="B157" s="43"/>
      <c r="C157" s="43"/>
      <c r="D157" s="44"/>
      <c r="E157" s="44"/>
      <c r="F157" s="52"/>
      <c r="G157" s="46"/>
    </row>
    <row r="158" spans="1:7" x14ac:dyDescent="0.25">
      <c r="A158" s="42"/>
      <c r="B158" s="43"/>
      <c r="C158" s="43"/>
      <c r="D158" s="44"/>
      <c r="E158" s="44"/>
      <c r="F158" s="52"/>
      <c r="G158" s="46"/>
    </row>
    <row r="159" spans="1:7" x14ac:dyDescent="0.25">
      <c r="A159" s="42"/>
      <c r="B159" s="43"/>
      <c r="C159" s="43"/>
      <c r="D159" s="44"/>
      <c r="E159" s="44"/>
      <c r="F159" s="52"/>
      <c r="G159" s="46"/>
    </row>
    <row r="160" spans="1:7" x14ac:dyDescent="0.25">
      <c r="A160" s="42"/>
      <c r="B160" s="43"/>
      <c r="C160" s="43"/>
      <c r="D160" s="44"/>
      <c r="E160" s="44"/>
      <c r="F160" s="52"/>
      <c r="G160" s="46"/>
    </row>
    <row r="161" spans="1:7" x14ac:dyDescent="0.25">
      <c r="A161" s="42"/>
      <c r="B161" s="43"/>
      <c r="C161" s="43"/>
      <c r="D161" s="44"/>
      <c r="E161" s="44"/>
      <c r="F161" s="52"/>
      <c r="G161" s="46"/>
    </row>
    <row r="162" spans="1:7" x14ac:dyDescent="0.25">
      <c r="A162" s="42"/>
      <c r="B162" s="43"/>
      <c r="C162" s="43"/>
      <c r="D162" s="44"/>
      <c r="E162" s="44"/>
      <c r="F162" s="52"/>
      <c r="G162" s="46"/>
    </row>
    <row r="163" spans="1:7" x14ac:dyDescent="0.25">
      <c r="A163" s="42"/>
      <c r="B163" s="43"/>
      <c r="C163" s="43"/>
      <c r="D163" s="44"/>
      <c r="E163" s="44"/>
      <c r="F163" s="52"/>
      <c r="G163" s="46"/>
    </row>
    <row r="164" spans="1:7" x14ac:dyDescent="0.25">
      <c r="A164" s="42"/>
      <c r="B164" s="43"/>
      <c r="C164" s="43"/>
      <c r="D164" s="44"/>
      <c r="E164" s="44"/>
      <c r="F164" s="52"/>
      <c r="G164" s="46"/>
    </row>
    <row r="165" spans="1:7" x14ac:dyDescent="0.25">
      <c r="A165" s="42"/>
      <c r="B165" s="43"/>
      <c r="C165" s="43"/>
      <c r="D165" s="44"/>
      <c r="E165" s="44"/>
      <c r="F165" s="52"/>
      <c r="G165" s="46"/>
    </row>
    <row r="166" spans="1:7" x14ac:dyDescent="0.25">
      <c r="A166" s="42"/>
      <c r="B166" s="43"/>
      <c r="C166" s="43"/>
      <c r="D166" s="44"/>
      <c r="E166" s="44"/>
      <c r="F166" s="52"/>
      <c r="G166" s="46"/>
    </row>
    <row r="167" spans="1:7" x14ac:dyDescent="0.25">
      <c r="A167" s="42"/>
      <c r="B167" s="43"/>
      <c r="C167" s="43"/>
      <c r="D167" s="44"/>
      <c r="E167" s="44"/>
      <c r="F167" s="52"/>
      <c r="G167" s="46"/>
    </row>
    <row r="168" spans="1:7" x14ac:dyDescent="0.25">
      <c r="A168" s="42"/>
      <c r="B168" s="43"/>
      <c r="C168" s="43"/>
      <c r="D168" s="44"/>
      <c r="E168" s="44"/>
      <c r="F168" s="52"/>
      <c r="G168" s="46"/>
    </row>
    <row r="169" spans="1:7" x14ac:dyDescent="0.25">
      <c r="A169" s="42"/>
      <c r="B169" s="43"/>
      <c r="C169" s="43"/>
      <c r="D169" s="44"/>
      <c r="E169" s="44"/>
      <c r="F169" s="52"/>
      <c r="G169" s="46"/>
    </row>
    <row r="170" spans="1:7" x14ac:dyDescent="0.25">
      <c r="A170" s="42"/>
      <c r="B170" s="43"/>
      <c r="C170" s="43"/>
      <c r="D170" s="44"/>
      <c r="E170" s="44"/>
      <c r="F170" s="52"/>
      <c r="G170" s="46"/>
    </row>
    <row r="171" spans="1:7" x14ac:dyDescent="0.25">
      <c r="A171" s="42"/>
      <c r="B171" s="43"/>
      <c r="C171" s="43"/>
      <c r="D171" s="44"/>
      <c r="E171" s="44"/>
      <c r="F171" s="52"/>
      <c r="G171" s="46"/>
    </row>
    <row r="172" spans="1:7" x14ac:dyDescent="0.25">
      <c r="A172" s="42"/>
      <c r="B172" s="43"/>
      <c r="C172" s="43"/>
      <c r="D172" s="44"/>
      <c r="E172" s="44"/>
      <c r="F172" s="52"/>
      <c r="G172" s="46"/>
    </row>
    <row r="173" spans="1:7" x14ac:dyDescent="0.25">
      <c r="A173" s="42"/>
      <c r="B173" s="43"/>
      <c r="C173" s="43"/>
      <c r="D173" s="44"/>
      <c r="E173" s="44"/>
      <c r="F173" s="52"/>
      <c r="G173" s="46"/>
    </row>
    <row r="174" spans="1:7" x14ac:dyDescent="0.25">
      <c r="A174" s="42"/>
      <c r="B174" s="43"/>
      <c r="C174" s="43"/>
      <c r="D174" s="44"/>
      <c r="E174" s="44"/>
      <c r="F174" s="52"/>
      <c r="G174" s="46"/>
    </row>
    <row r="175" spans="1:7" x14ac:dyDescent="0.25">
      <c r="A175" s="42"/>
      <c r="B175" s="43"/>
      <c r="C175" s="43"/>
      <c r="D175" s="44"/>
      <c r="E175" s="44"/>
      <c r="F175" s="52"/>
      <c r="G175" s="46"/>
    </row>
    <row r="176" spans="1:7" x14ac:dyDescent="0.25">
      <c r="A176" s="42"/>
      <c r="B176" s="43"/>
      <c r="C176" s="43"/>
      <c r="D176" s="44"/>
      <c r="E176" s="44"/>
      <c r="F176" s="52"/>
      <c r="G176" s="46"/>
    </row>
    <row r="177" spans="1:7" x14ac:dyDescent="0.25">
      <c r="A177" s="42"/>
      <c r="B177" s="43"/>
      <c r="C177" s="43"/>
      <c r="D177" s="44"/>
      <c r="E177" s="44"/>
      <c r="F177" s="52"/>
      <c r="G177" s="46"/>
    </row>
    <row r="178" spans="1:7" x14ac:dyDescent="0.25">
      <c r="A178" s="42"/>
      <c r="B178" s="43"/>
      <c r="C178" s="43"/>
      <c r="D178" s="44"/>
      <c r="E178" s="44"/>
      <c r="F178" s="52"/>
      <c r="G178" s="46"/>
    </row>
    <row r="179" spans="1:7" x14ac:dyDescent="0.25">
      <c r="A179" s="47"/>
      <c r="B179" s="13"/>
      <c r="E179" s="48"/>
      <c r="F179" s="55"/>
      <c r="G179" s="16"/>
    </row>
    <row r="180" spans="1:7" x14ac:dyDescent="0.25">
      <c r="A180" s="32"/>
      <c r="F180" s="55"/>
      <c r="G180" s="25"/>
    </row>
    <row r="181" spans="1:7" x14ac:dyDescent="0.25">
      <c r="A181" s="32"/>
      <c r="F181" s="55"/>
      <c r="G181" s="25"/>
    </row>
    <row r="182" spans="1:7" x14ac:dyDescent="0.25">
      <c r="A182" s="32"/>
      <c r="F182" s="55"/>
      <c r="G182" s="25"/>
    </row>
    <row r="183" spans="1:7" x14ac:dyDescent="0.25">
      <c r="A183" s="32"/>
      <c r="F183" s="55"/>
      <c r="G183" s="25"/>
    </row>
    <row r="184" spans="1:7" x14ac:dyDescent="0.25">
      <c r="A184" s="32"/>
      <c r="F184" s="55"/>
      <c r="G184" s="25"/>
    </row>
    <row r="185" spans="1:7" x14ac:dyDescent="0.25">
      <c r="A185" s="32"/>
      <c r="F185" s="55"/>
      <c r="G185" s="25"/>
    </row>
    <row r="186" spans="1:7" x14ac:dyDescent="0.25">
      <c r="A186" s="32"/>
      <c r="F186" s="55"/>
      <c r="G186" s="25"/>
    </row>
    <row r="187" spans="1:7" x14ac:dyDescent="0.25">
      <c r="A187" s="32"/>
      <c r="F187" s="55"/>
      <c r="G187" s="25"/>
    </row>
    <row r="188" spans="1:7" x14ac:dyDescent="0.25">
      <c r="A188" s="32"/>
      <c r="F188" s="55"/>
      <c r="G188" s="25"/>
    </row>
    <row r="189" spans="1:7" x14ac:dyDescent="0.25">
      <c r="A189" s="32"/>
      <c r="F189" s="55"/>
      <c r="G189" s="25"/>
    </row>
    <row r="190" spans="1:7" x14ac:dyDescent="0.25">
      <c r="A190" s="32"/>
      <c r="F190" s="55"/>
      <c r="G190" s="25"/>
    </row>
    <row r="191" spans="1:7" x14ac:dyDescent="0.25">
      <c r="A191" s="32"/>
      <c r="F191" s="55"/>
      <c r="G191" s="25"/>
    </row>
    <row r="192" spans="1:7" x14ac:dyDescent="0.25">
      <c r="A192" s="32"/>
      <c r="F192" s="55"/>
      <c r="G192" s="25"/>
    </row>
    <row r="193" spans="1:7" x14ac:dyDescent="0.25">
      <c r="A193" s="32"/>
      <c r="F193" s="55"/>
      <c r="G193" s="25"/>
    </row>
    <row r="194" spans="1:7" x14ac:dyDescent="0.25">
      <c r="A194" s="32"/>
      <c r="F194" s="55"/>
      <c r="G194" s="25"/>
    </row>
    <row r="195" spans="1:7" s="3" customFormat="1" ht="42.6" customHeight="1" x14ac:dyDescent="0.25">
      <c r="A195" s="8"/>
      <c r="E195" s="20"/>
      <c r="F195" s="27"/>
      <c r="G195" s="9"/>
    </row>
    <row r="196" spans="1:7" x14ac:dyDescent="0.25">
      <c r="A196" s="32"/>
      <c r="G196" s="25"/>
    </row>
    <row r="197" spans="1:7" x14ac:dyDescent="0.25">
      <c r="A197" s="32"/>
      <c r="G197" s="25"/>
    </row>
    <row r="198" spans="1:7" x14ac:dyDescent="0.25">
      <c r="A198" s="32"/>
      <c r="G198" s="25"/>
    </row>
    <row r="199" spans="1:7" x14ac:dyDescent="0.25">
      <c r="A199" s="41"/>
      <c r="C199" s="13"/>
      <c r="G199" s="16"/>
    </row>
  </sheetData>
  <autoFilter ref="A5:H5" xr:uid="{981A3EDA-C2E9-4F46-A88C-4A36CCA599D3}">
    <sortState xmlns:xlrd2="http://schemas.microsoft.com/office/spreadsheetml/2017/richdata2" ref="A6:G178">
      <sortCondition ref="C5"/>
    </sortState>
  </autoFilter>
  <pageMargins left="0.75" right="0.75" top="1" bottom="1" header="0.5" footer="0.5"/>
  <pageSetup scale="62" fitToHeight="0" orientation="landscape" r:id="rId1"/>
  <headerFooter>
    <oddFooter>&amp;LAMYN&amp;CPage &amp;P of &amp;N&amp;R06-Dec-2024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91DE6A-A311-4449-8953-DD278DAF505B}">
  <sheetPr>
    <pageSetUpPr fitToPage="1"/>
  </sheetPr>
  <dimension ref="A1:F176"/>
  <sheetViews>
    <sheetView showGridLines="0" topLeftCell="A153" workbookViewId="0">
      <selection activeCell="B168" sqref="B168"/>
    </sheetView>
  </sheetViews>
  <sheetFormatPr defaultRowHeight="13.2" x14ac:dyDescent="0.25"/>
  <cols>
    <col min="1" max="1" width="15.88671875" style="24" customWidth="1"/>
    <col min="2" max="2" width="36.109375" customWidth="1"/>
    <col min="3" max="3" width="23.77734375" customWidth="1"/>
    <col min="4" max="4" width="69.44140625" customWidth="1"/>
    <col min="5" max="5" width="20.88671875" customWidth="1"/>
    <col min="6" max="6" width="13.6640625" customWidth="1"/>
    <col min="7" max="7" width="22.21875" bestFit="1" customWidth="1"/>
  </cols>
  <sheetData>
    <row r="1" spans="1:6" ht="13.8" x14ac:dyDescent="0.25">
      <c r="A1" s="2" t="s">
        <v>0</v>
      </c>
    </row>
    <row r="2" spans="1:6" ht="13.8" x14ac:dyDescent="0.25">
      <c r="A2" s="2" t="s">
        <v>1</v>
      </c>
    </row>
    <row r="3" spans="1:6" ht="13.8" x14ac:dyDescent="0.25">
      <c r="A3" s="2" t="s">
        <v>253</v>
      </c>
    </row>
    <row r="4" spans="1:6" ht="26.4" x14ac:dyDescent="0.25">
      <c r="A4" s="17" t="s">
        <v>5</v>
      </c>
      <c r="B4" s="18" t="s">
        <v>6</v>
      </c>
      <c r="C4" s="18" t="s">
        <v>7</v>
      </c>
      <c r="D4" s="18" t="s">
        <v>8</v>
      </c>
      <c r="E4" s="18" t="s">
        <v>9</v>
      </c>
      <c r="F4" s="19" t="s">
        <v>10</v>
      </c>
    </row>
    <row r="5" spans="1:6" x14ac:dyDescent="0.25">
      <c r="A5" s="8">
        <v>45432</v>
      </c>
      <c r="B5" s="3" t="s">
        <v>141</v>
      </c>
      <c r="C5" s="3" t="s">
        <v>123</v>
      </c>
      <c r="D5" s="3" t="s">
        <v>254</v>
      </c>
      <c r="E5" s="3" t="s">
        <v>15</v>
      </c>
      <c r="F5" s="9">
        <v>-103.99</v>
      </c>
    </row>
    <row r="6" spans="1:6" x14ac:dyDescent="0.25">
      <c r="A6" s="8">
        <v>45432</v>
      </c>
      <c r="B6" s="3" t="s">
        <v>177</v>
      </c>
      <c r="C6" s="3" t="s">
        <v>42</v>
      </c>
      <c r="D6" s="3" t="s">
        <v>255</v>
      </c>
      <c r="E6" s="3" t="s">
        <v>15</v>
      </c>
      <c r="F6" s="9">
        <v>5.99</v>
      </c>
    </row>
    <row r="7" spans="1:6" x14ac:dyDescent="0.25">
      <c r="A7" s="8">
        <v>45432</v>
      </c>
      <c r="B7" s="3" t="s">
        <v>85</v>
      </c>
      <c r="C7" s="3" t="s">
        <v>17</v>
      </c>
      <c r="D7" s="3" t="s">
        <v>256</v>
      </c>
      <c r="E7" s="3" t="s">
        <v>15</v>
      </c>
      <c r="F7" s="9">
        <v>19.96</v>
      </c>
    </row>
    <row r="8" spans="1:6" x14ac:dyDescent="0.25">
      <c r="A8" s="8">
        <v>45432</v>
      </c>
      <c r="B8" s="3" t="s">
        <v>85</v>
      </c>
      <c r="C8" s="3" t="s">
        <v>17</v>
      </c>
      <c r="D8" s="3" t="s">
        <v>257</v>
      </c>
      <c r="E8" s="3" t="s">
        <v>15</v>
      </c>
      <c r="F8" s="9">
        <v>252.94</v>
      </c>
    </row>
    <row r="9" spans="1:6" x14ac:dyDescent="0.25">
      <c r="A9" s="8">
        <v>45432</v>
      </c>
      <c r="B9" s="3" t="s">
        <v>85</v>
      </c>
      <c r="C9" s="3" t="s">
        <v>22</v>
      </c>
      <c r="D9" s="3" t="s">
        <v>258</v>
      </c>
      <c r="E9" s="3" t="s">
        <v>15</v>
      </c>
      <c r="F9" s="9">
        <v>49.36</v>
      </c>
    </row>
    <row r="10" spans="1:6" x14ac:dyDescent="0.25">
      <c r="A10" s="8">
        <v>45432</v>
      </c>
      <c r="B10" s="3" t="s">
        <v>85</v>
      </c>
      <c r="C10" s="3" t="s">
        <v>17</v>
      </c>
      <c r="D10" s="3" t="s">
        <v>259</v>
      </c>
      <c r="E10" s="3" t="s">
        <v>15</v>
      </c>
      <c r="F10" s="9">
        <v>6.29</v>
      </c>
    </row>
    <row r="11" spans="1:6" x14ac:dyDescent="0.25">
      <c r="A11" s="8">
        <v>45432</v>
      </c>
      <c r="B11" s="3" t="s">
        <v>85</v>
      </c>
      <c r="C11" s="3" t="s">
        <v>22</v>
      </c>
      <c r="D11" s="3" t="s">
        <v>260</v>
      </c>
      <c r="E11" s="3" t="s">
        <v>15</v>
      </c>
      <c r="F11" s="9">
        <v>45</v>
      </c>
    </row>
    <row r="12" spans="1:6" x14ac:dyDescent="0.25">
      <c r="A12" s="8">
        <v>45432</v>
      </c>
      <c r="B12" s="3" t="s">
        <v>85</v>
      </c>
      <c r="C12" s="3" t="s">
        <v>123</v>
      </c>
      <c r="D12" s="3" t="s">
        <v>261</v>
      </c>
      <c r="E12" s="3" t="s">
        <v>15</v>
      </c>
      <c r="F12" s="9">
        <v>192</v>
      </c>
    </row>
    <row r="13" spans="1:6" x14ac:dyDescent="0.25">
      <c r="A13" s="8">
        <v>45432</v>
      </c>
      <c r="B13" s="3" t="s">
        <v>85</v>
      </c>
      <c r="C13" s="3" t="s">
        <v>17</v>
      </c>
      <c r="D13" s="3" t="s">
        <v>262</v>
      </c>
      <c r="E13" s="3" t="s">
        <v>15</v>
      </c>
      <c r="F13" s="9">
        <v>25.03</v>
      </c>
    </row>
    <row r="14" spans="1:6" x14ac:dyDescent="0.25">
      <c r="A14" s="8">
        <v>45432</v>
      </c>
      <c r="B14" s="3" t="s">
        <v>85</v>
      </c>
      <c r="C14" s="3" t="s">
        <v>17</v>
      </c>
      <c r="D14" s="3" t="s">
        <v>263</v>
      </c>
      <c r="E14" s="3" t="s">
        <v>15</v>
      </c>
      <c r="F14" s="9">
        <v>26.85</v>
      </c>
    </row>
    <row r="15" spans="1:6" x14ac:dyDescent="0.25">
      <c r="A15" s="8">
        <v>45432</v>
      </c>
      <c r="B15" s="3" t="s">
        <v>85</v>
      </c>
      <c r="C15" s="3" t="s">
        <v>123</v>
      </c>
      <c r="D15" s="3" t="s">
        <v>264</v>
      </c>
      <c r="E15" s="3" t="s">
        <v>15</v>
      </c>
      <c r="F15" s="9">
        <v>108.4</v>
      </c>
    </row>
    <row r="16" spans="1:6" x14ac:dyDescent="0.25">
      <c r="A16" s="8">
        <v>45432</v>
      </c>
      <c r="B16" s="3" t="s">
        <v>85</v>
      </c>
      <c r="C16" s="3" t="s">
        <v>123</v>
      </c>
      <c r="D16" s="3" t="s">
        <v>265</v>
      </c>
      <c r="E16" s="3" t="s">
        <v>15</v>
      </c>
      <c r="F16" s="9">
        <v>54.1</v>
      </c>
    </row>
    <row r="17" spans="1:6" x14ac:dyDescent="0.25">
      <c r="A17" s="8">
        <v>45432</v>
      </c>
      <c r="B17" s="3" t="s">
        <v>85</v>
      </c>
      <c r="C17" s="3" t="s">
        <v>17</v>
      </c>
      <c r="D17" s="3" t="s">
        <v>266</v>
      </c>
      <c r="E17" s="3" t="s">
        <v>15</v>
      </c>
      <c r="F17" s="9">
        <v>16.489999999999998</v>
      </c>
    </row>
    <row r="18" spans="1:6" x14ac:dyDescent="0.25">
      <c r="A18" s="8">
        <v>45432</v>
      </c>
      <c r="B18" s="3" t="s">
        <v>85</v>
      </c>
      <c r="C18" s="3" t="s">
        <v>22</v>
      </c>
      <c r="D18" s="3" t="s">
        <v>267</v>
      </c>
      <c r="E18" s="3" t="s">
        <v>15</v>
      </c>
      <c r="F18" s="9">
        <v>454.98</v>
      </c>
    </row>
    <row r="19" spans="1:6" x14ac:dyDescent="0.25">
      <c r="A19" s="8">
        <v>45432</v>
      </c>
      <c r="B19" s="3" t="s">
        <v>85</v>
      </c>
      <c r="C19" s="3" t="s">
        <v>123</v>
      </c>
      <c r="D19" s="3" t="s">
        <v>268</v>
      </c>
      <c r="E19" s="3" t="s">
        <v>15</v>
      </c>
      <c r="F19" s="9">
        <v>61.66</v>
      </c>
    </row>
    <row r="20" spans="1:6" x14ac:dyDescent="0.25">
      <c r="A20" s="8">
        <v>45432</v>
      </c>
      <c r="B20" s="3" t="s">
        <v>85</v>
      </c>
      <c r="C20" s="3" t="s">
        <v>22</v>
      </c>
      <c r="D20" s="3" t="s">
        <v>269</v>
      </c>
      <c r="E20" s="3" t="s">
        <v>15</v>
      </c>
      <c r="F20" s="9">
        <v>227.65</v>
      </c>
    </row>
    <row r="21" spans="1:6" x14ac:dyDescent="0.25">
      <c r="A21" s="8">
        <v>45432</v>
      </c>
      <c r="B21" s="3" t="s">
        <v>85</v>
      </c>
      <c r="C21" s="3" t="s">
        <v>17</v>
      </c>
      <c r="D21" s="3" t="s">
        <v>270</v>
      </c>
      <c r="E21" s="3" t="s">
        <v>15</v>
      </c>
      <c r="F21" s="9">
        <v>7.99</v>
      </c>
    </row>
    <row r="22" spans="1:6" x14ac:dyDescent="0.25">
      <c r="A22" s="8">
        <v>45432</v>
      </c>
      <c r="B22" s="3" t="s">
        <v>177</v>
      </c>
      <c r="C22" s="3" t="s">
        <v>106</v>
      </c>
      <c r="D22" s="3" t="s">
        <v>271</v>
      </c>
      <c r="E22" s="3" t="s">
        <v>15</v>
      </c>
      <c r="F22" s="9">
        <v>30</v>
      </c>
    </row>
    <row r="23" spans="1:6" x14ac:dyDescent="0.25">
      <c r="A23" s="8">
        <v>45432</v>
      </c>
      <c r="B23" s="3" t="s">
        <v>177</v>
      </c>
      <c r="C23" s="3" t="s">
        <v>34</v>
      </c>
      <c r="D23" s="3" t="s">
        <v>272</v>
      </c>
      <c r="E23" s="3" t="s">
        <v>15</v>
      </c>
      <c r="F23" s="9">
        <v>6.35</v>
      </c>
    </row>
    <row r="24" spans="1:6" x14ac:dyDescent="0.25">
      <c r="A24" s="8">
        <v>45432</v>
      </c>
      <c r="B24" s="3" t="s">
        <v>273</v>
      </c>
      <c r="C24" s="3" t="s">
        <v>34</v>
      </c>
      <c r="D24" s="3" t="s">
        <v>274</v>
      </c>
      <c r="E24" s="3" t="s">
        <v>15</v>
      </c>
      <c r="F24" s="9">
        <v>5</v>
      </c>
    </row>
    <row r="25" spans="1:6" x14ac:dyDescent="0.25">
      <c r="A25" s="8">
        <v>45432</v>
      </c>
      <c r="B25" s="3" t="s">
        <v>46</v>
      </c>
      <c r="C25" s="3" t="s">
        <v>17</v>
      </c>
      <c r="D25" s="3" t="s">
        <v>275</v>
      </c>
      <c r="E25" s="3" t="s">
        <v>15</v>
      </c>
      <c r="F25" s="9">
        <v>993</v>
      </c>
    </row>
    <row r="26" spans="1:6" x14ac:dyDescent="0.25">
      <c r="A26" s="8">
        <v>45432</v>
      </c>
      <c r="B26" s="3" t="s">
        <v>69</v>
      </c>
      <c r="C26" s="3" t="s">
        <v>17</v>
      </c>
      <c r="D26" s="3" t="s">
        <v>276</v>
      </c>
      <c r="E26" s="3" t="s">
        <v>15</v>
      </c>
      <c r="F26" s="9">
        <v>10</v>
      </c>
    </row>
    <row r="27" spans="1:6" x14ac:dyDescent="0.25">
      <c r="A27" s="8">
        <v>45432</v>
      </c>
      <c r="B27" s="3" t="s">
        <v>46</v>
      </c>
      <c r="C27" s="3" t="s">
        <v>34</v>
      </c>
      <c r="D27" s="3" t="s">
        <v>277</v>
      </c>
      <c r="E27" s="3" t="s">
        <v>15</v>
      </c>
      <c r="F27" s="9">
        <v>5.7</v>
      </c>
    </row>
    <row r="28" spans="1:6" x14ac:dyDescent="0.25">
      <c r="A28" s="8">
        <v>45432</v>
      </c>
      <c r="B28" s="3" t="s">
        <v>46</v>
      </c>
      <c r="C28" s="3" t="s">
        <v>34</v>
      </c>
      <c r="D28" s="3" t="s">
        <v>278</v>
      </c>
      <c r="E28" s="3" t="s">
        <v>15</v>
      </c>
      <c r="F28" s="9">
        <v>4.2</v>
      </c>
    </row>
    <row r="29" spans="1:6" x14ac:dyDescent="0.25">
      <c r="A29" s="8">
        <v>45432</v>
      </c>
      <c r="B29" s="3" t="s">
        <v>46</v>
      </c>
      <c r="C29" s="3" t="s">
        <v>34</v>
      </c>
      <c r="D29" s="3" t="s">
        <v>279</v>
      </c>
      <c r="E29" s="3" t="s">
        <v>15</v>
      </c>
      <c r="F29" s="9">
        <v>10.65</v>
      </c>
    </row>
    <row r="30" spans="1:6" x14ac:dyDescent="0.25">
      <c r="A30" s="8">
        <v>45432</v>
      </c>
      <c r="B30" s="3" t="s">
        <v>69</v>
      </c>
      <c r="C30" s="3" t="s">
        <v>17</v>
      </c>
      <c r="D30" s="3" t="s">
        <v>280</v>
      </c>
      <c r="E30" s="3" t="s">
        <v>15</v>
      </c>
      <c r="F30" s="9">
        <v>32.94</v>
      </c>
    </row>
    <row r="31" spans="1:6" x14ac:dyDescent="0.25">
      <c r="A31" s="8">
        <v>45432</v>
      </c>
      <c r="B31" s="3" t="s">
        <v>46</v>
      </c>
      <c r="C31" s="3" t="s">
        <v>17</v>
      </c>
      <c r="D31" s="3" t="s">
        <v>281</v>
      </c>
      <c r="E31" s="3" t="s">
        <v>15</v>
      </c>
      <c r="F31" s="9">
        <v>5.69</v>
      </c>
    </row>
    <row r="32" spans="1:6" x14ac:dyDescent="0.25">
      <c r="A32" s="8">
        <v>45432</v>
      </c>
      <c r="B32" s="3" t="s">
        <v>16</v>
      </c>
      <c r="C32" s="3" t="s">
        <v>22</v>
      </c>
      <c r="D32" s="3" t="s">
        <v>282</v>
      </c>
      <c r="E32" s="3" t="s">
        <v>15</v>
      </c>
      <c r="F32" s="9">
        <v>1</v>
      </c>
    </row>
    <row r="33" spans="1:6" x14ac:dyDescent="0.25">
      <c r="A33" s="8">
        <v>45432</v>
      </c>
      <c r="B33" s="3" t="s">
        <v>24</v>
      </c>
      <c r="C33" s="3" t="s">
        <v>17</v>
      </c>
      <c r="D33" s="3" t="s">
        <v>283</v>
      </c>
      <c r="E33" s="3" t="s">
        <v>15</v>
      </c>
      <c r="F33" s="9">
        <v>222</v>
      </c>
    </row>
    <row r="34" spans="1:6" x14ac:dyDescent="0.25">
      <c r="A34" s="8">
        <v>45432</v>
      </c>
      <c r="B34" s="3" t="s">
        <v>173</v>
      </c>
      <c r="C34" s="3" t="s">
        <v>34</v>
      </c>
      <c r="D34" s="3" t="s">
        <v>284</v>
      </c>
      <c r="E34" s="3" t="s">
        <v>15</v>
      </c>
      <c r="F34" s="9">
        <v>1250</v>
      </c>
    </row>
    <row r="35" spans="1:6" x14ac:dyDescent="0.25">
      <c r="A35" s="8">
        <v>45432</v>
      </c>
      <c r="B35" s="3" t="s">
        <v>173</v>
      </c>
      <c r="C35" s="3" t="s">
        <v>34</v>
      </c>
      <c r="D35" s="3" t="s">
        <v>285</v>
      </c>
      <c r="E35" s="3" t="s">
        <v>15</v>
      </c>
      <c r="F35" s="9">
        <v>286</v>
      </c>
    </row>
    <row r="36" spans="1:6" ht="26.4" x14ac:dyDescent="0.25">
      <c r="A36" s="8">
        <v>45432</v>
      </c>
      <c r="B36" s="3" t="s">
        <v>109</v>
      </c>
      <c r="C36" s="3" t="s">
        <v>34</v>
      </c>
      <c r="D36" s="20" t="s">
        <v>286</v>
      </c>
      <c r="E36" s="3" t="s">
        <v>15</v>
      </c>
      <c r="F36" s="9">
        <v>49.5</v>
      </c>
    </row>
    <row r="37" spans="1:6" x14ac:dyDescent="0.25">
      <c r="A37" s="8">
        <v>45432</v>
      </c>
      <c r="B37" s="3" t="s">
        <v>54</v>
      </c>
      <c r="C37" s="3" t="s">
        <v>17</v>
      </c>
      <c r="D37" s="3" t="s">
        <v>287</v>
      </c>
      <c r="E37" s="3" t="s">
        <v>15</v>
      </c>
      <c r="F37" s="9">
        <v>4.07</v>
      </c>
    </row>
    <row r="38" spans="1:6" x14ac:dyDescent="0.25">
      <c r="A38" s="8">
        <v>45432</v>
      </c>
      <c r="B38" s="3" t="s">
        <v>223</v>
      </c>
      <c r="C38" s="3" t="s">
        <v>17</v>
      </c>
      <c r="D38" s="3" t="s">
        <v>288</v>
      </c>
      <c r="E38" s="21">
        <f>F38*20/120</f>
        <v>5.831666666666667</v>
      </c>
      <c r="F38" s="9">
        <v>34.99</v>
      </c>
    </row>
    <row r="39" spans="1:6" x14ac:dyDescent="0.25">
      <c r="A39" s="8">
        <v>45432</v>
      </c>
      <c r="B39" s="3" t="s">
        <v>141</v>
      </c>
      <c r="C39" s="3" t="s">
        <v>17</v>
      </c>
      <c r="D39" s="3" t="s">
        <v>289</v>
      </c>
      <c r="E39" s="3" t="s">
        <v>15</v>
      </c>
      <c r="F39" s="9">
        <v>13.48</v>
      </c>
    </row>
    <row r="40" spans="1:6" x14ac:dyDescent="0.25">
      <c r="A40" s="8">
        <v>45432</v>
      </c>
      <c r="B40" s="3" t="s">
        <v>141</v>
      </c>
      <c r="C40" s="3" t="s">
        <v>17</v>
      </c>
      <c r="D40" s="3" t="s">
        <v>290</v>
      </c>
      <c r="E40" s="3" t="s">
        <v>15</v>
      </c>
      <c r="F40" s="9">
        <v>84.98</v>
      </c>
    </row>
    <row r="41" spans="1:6" x14ac:dyDescent="0.25">
      <c r="A41" s="8">
        <v>45432</v>
      </c>
      <c r="B41" s="3" t="s">
        <v>141</v>
      </c>
      <c r="C41" s="3" t="s">
        <v>17</v>
      </c>
      <c r="D41" s="3" t="s">
        <v>291</v>
      </c>
      <c r="E41" s="3" t="s">
        <v>15</v>
      </c>
      <c r="F41" s="9">
        <v>233.98</v>
      </c>
    </row>
    <row r="42" spans="1:6" x14ac:dyDescent="0.25">
      <c r="A42" s="8">
        <v>45432</v>
      </c>
      <c r="B42" s="3" t="s">
        <v>141</v>
      </c>
      <c r="C42" s="3" t="s">
        <v>17</v>
      </c>
      <c r="D42" s="3" t="s">
        <v>292</v>
      </c>
      <c r="E42" s="3" t="s">
        <v>15</v>
      </c>
      <c r="F42" s="9">
        <v>15.94</v>
      </c>
    </row>
    <row r="43" spans="1:6" x14ac:dyDescent="0.25">
      <c r="A43" s="8">
        <v>45432</v>
      </c>
      <c r="B43" s="3" t="s">
        <v>141</v>
      </c>
      <c r="C43" s="3" t="s">
        <v>17</v>
      </c>
      <c r="D43" s="3" t="s">
        <v>293</v>
      </c>
      <c r="E43" s="3" t="s">
        <v>15</v>
      </c>
      <c r="F43" s="9">
        <v>57.43</v>
      </c>
    </row>
    <row r="44" spans="1:6" x14ac:dyDescent="0.25">
      <c r="A44" s="8">
        <v>45432</v>
      </c>
      <c r="B44" s="3" t="s">
        <v>141</v>
      </c>
      <c r="C44" s="3" t="s">
        <v>17</v>
      </c>
      <c r="D44" s="3" t="s">
        <v>294</v>
      </c>
      <c r="E44" s="3" t="s">
        <v>15</v>
      </c>
      <c r="F44" s="9">
        <v>69.48</v>
      </c>
    </row>
    <row r="45" spans="1:6" x14ac:dyDescent="0.25">
      <c r="A45" s="8">
        <v>45432</v>
      </c>
      <c r="B45" s="3" t="s">
        <v>141</v>
      </c>
      <c r="C45" s="3" t="s">
        <v>17</v>
      </c>
      <c r="D45" s="3" t="s">
        <v>295</v>
      </c>
      <c r="E45" s="3" t="s">
        <v>15</v>
      </c>
      <c r="F45" s="9">
        <v>319.18</v>
      </c>
    </row>
    <row r="46" spans="1:6" x14ac:dyDescent="0.25">
      <c r="A46" s="8">
        <v>45432</v>
      </c>
      <c r="B46" s="3" t="s">
        <v>141</v>
      </c>
      <c r="C46" s="3" t="s">
        <v>17</v>
      </c>
      <c r="D46" s="3" t="s">
        <v>296</v>
      </c>
      <c r="E46" s="3" t="s">
        <v>15</v>
      </c>
      <c r="F46" s="9">
        <v>45.64</v>
      </c>
    </row>
    <row r="47" spans="1:6" x14ac:dyDescent="0.25">
      <c r="A47" s="8">
        <v>45432</v>
      </c>
      <c r="B47" s="3" t="s">
        <v>141</v>
      </c>
      <c r="C47" s="3" t="s">
        <v>17</v>
      </c>
      <c r="D47" s="3" t="s">
        <v>297</v>
      </c>
      <c r="E47" s="3" t="s">
        <v>15</v>
      </c>
      <c r="F47" s="9">
        <v>34.94</v>
      </c>
    </row>
    <row r="48" spans="1:6" x14ac:dyDescent="0.25">
      <c r="A48" s="8">
        <v>45432</v>
      </c>
      <c r="B48" s="3" t="s">
        <v>141</v>
      </c>
      <c r="C48" s="3" t="s">
        <v>17</v>
      </c>
      <c r="D48" s="3" t="s">
        <v>298</v>
      </c>
      <c r="E48" s="3" t="s">
        <v>15</v>
      </c>
      <c r="F48" s="9">
        <v>135.72</v>
      </c>
    </row>
    <row r="49" spans="1:6" ht="26.4" x14ac:dyDescent="0.25">
      <c r="A49" s="8">
        <v>45432</v>
      </c>
      <c r="B49" s="3" t="s">
        <v>141</v>
      </c>
      <c r="C49" s="3" t="s">
        <v>17</v>
      </c>
      <c r="D49" s="20" t="s">
        <v>299</v>
      </c>
      <c r="E49" s="3" t="s">
        <v>15</v>
      </c>
      <c r="F49" s="9">
        <v>39.6</v>
      </c>
    </row>
    <row r="50" spans="1:6" x14ac:dyDescent="0.25">
      <c r="A50" s="8">
        <v>45432</v>
      </c>
      <c r="B50" s="3" t="s">
        <v>141</v>
      </c>
      <c r="C50" s="3" t="s">
        <v>17</v>
      </c>
      <c r="D50" s="3" t="s">
        <v>300</v>
      </c>
      <c r="E50" s="3" t="s">
        <v>15</v>
      </c>
      <c r="F50" s="9">
        <v>50.46</v>
      </c>
    </row>
    <row r="51" spans="1:6" x14ac:dyDescent="0.25">
      <c r="A51" s="8">
        <v>45432</v>
      </c>
      <c r="B51" s="3" t="s">
        <v>141</v>
      </c>
      <c r="C51" s="3" t="s">
        <v>17</v>
      </c>
      <c r="D51" s="3" t="s">
        <v>301</v>
      </c>
      <c r="E51" s="3" t="s">
        <v>15</v>
      </c>
      <c r="F51" s="9">
        <v>49.43</v>
      </c>
    </row>
    <row r="52" spans="1:6" x14ac:dyDescent="0.25">
      <c r="A52" s="8">
        <v>45432</v>
      </c>
      <c r="B52" s="3" t="s">
        <v>141</v>
      </c>
      <c r="C52" s="3" t="s">
        <v>17</v>
      </c>
      <c r="D52" s="3" t="s">
        <v>302</v>
      </c>
      <c r="E52" s="3" t="s">
        <v>15</v>
      </c>
      <c r="F52" s="9">
        <v>38.28</v>
      </c>
    </row>
    <row r="53" spans="1:6" x14ac:dyDescent="0.25">
      <c r="A53" s="8">
        <v>45432</v>
      </c>
      <c r="B53" s="3" t="s">
        <v>141</v>
      </c>
      <c r="C53" s="3" t="s">
        <v>17</v>
      </c>
      <c r="D53" s="3" t="s">
        <v>303</v>
      </c>
      <c r="E53" s="3" t="s">
        <v>15</v>
      </c>
      <c r="F53" s="9">
        <v>58.48</v>
      </c>
    </row>
    <row r="54" spans="1:6" x14ac:dyDescent="0.25">
      <c r="A54" s="8">
        <v>45432</v>
      </c>
      <c r="B54" s="3" t="s">
        <v>141</v>
      </c>
      <c r="C54" s="3" t="s">
        <v>17</v>
      </c>
      <c r="D54" s="3" t="s">
        <v>304</v>
      </c>
      <c r="E54" s="3" t="s">
        <v>15</v>
      </c>
      <c r="F54" s="9">
        <v>125.99</v>
      </c>
    </row>
    <row r="55" spans="1:6" x14ac:dyDescent="0.25">
      <c r="A55" s="8">
        <v>45432</v>
      </c>
      <c r="B55" s="3" t="s">
        <v>12</v>
      </c>
      <c r="C55" s="3" t="s">
        <v>17</v>
      </c>
      <c r="D55" s="3" t="s">
        <v>305</v>
      </c>
      <c r="E55" s="3" t="s">
        <v>15</v>
      </c>
      <c r="F55" s="9">
        <v>95.06</v>
      </c>
    </row>
    <row r="56" spans="1:6" x14ac:dyDescent="0.25">
      <c r="A56" s="8">
        <v>45432</v>
      </c>
      <c r="B56" s="3" t="s">
        <v>54</v>
      </c>
      <c r="C56" s="3" t="s">
        <v>17</v>
      </c>
      <c r="D56" s="3" t="s">
        <v>306</v>
      </c>
      <c r="E56" s="3" t="s">
        <v>15</v>
      </c>
      <c r="F56" s="9">
        <v>9.58</v>
      </c>
    </row>
    <row r="57" spans="1:6" x14ac:dyDescent="0.25">
      <c r="A57" s="8">
        <v>45432</v>
      </c>
      <c r="B57" s="3" t="s">
        <v>132</v>
      </c>
      <c r="C57" s="3" t="s">
        <v>17</v>
      </c>
      <c r="D57" s="3" t="s">
        <v>307</v>
      </c>
      <c r="E57" s="3" t="s">
        <v>15</v>
      </c>
      <c r="F57" s="9">
        <v>31.4</v>
      </c>
    </row>
    <row r="58" spans="1:6" x14ac:dyDescent="0.25">
      <c r="A58" s="8">
        <v>45432</v>
      </c>
      <c r="B58" s="3" t="s">
        <v>132</v>
      </c>
      <c r="C58" s="3" t="s">
        <v>17</v>
      </c>
      <c r="D58" s="3" t="s">
        <v>308</v>
      </c>
      <c r="E58" s="3" t="s">
        <v>15</v>
      </c>
      <c r="F58" s="9">
        <v>35.979999999999997</v>
      </c>
    </row>
    <row r="59" spans="1:6" x14ac:dyDescent="0.25">
      <c r="A59" s="8">
        <v>45432</v>
      </c>
      <c r="B59" s="3" t="s">
        <v>132</v>
      </c>
      <c r="C59" s="3" t="s">
        <v>17</v>
      </c>
      <c r="D59" s="3" t="s">
        <v>309</v>
      </c>
      <c r="E59" s="3" t="s">
        <v>15</v>
      </c>
      <c r="F59" s="9">
        <v>22.37</v>
      </c>
    </row>
    <row r="60" spans="1:6" x14ac:dyDescent="0.25">
      <c r="A60" s="8">
        <v>45432</v>
      </c>
      <c r="B60" s="3" t="s">
        <v>191</v>
      </c>
      <c r="C60" s="3" t="s">
        <v>34</v>
      </c>
      <c r="D60" s="3" t="s">
        <v>310</v>
      </c>
      <c r="E60" s="3" t="s">
        <v>15</v>
      </c>
      <c r="F60" s="9">
        <v>257.98</v>
      </c>
    </row>
    <row r="61" spans="1:6" x14ac:dyDescent="0.25">
      <c r="A61" s="8">
        <v>45432</v>
      </c>
      <c r="B61" s="3" t="s">
        <v>125</v>
      </c>
      <c r="C61" s="3" t="s">
        <v>17</v>
      </c>
      <c r="D61" s="3" t="s">
        <v>311</v>
      </c>
      <c r="E61" s="3" t="s">
        <v>15</v>
      </c>
      <c r="F61" s="9">
        <v>40.840000000000003</v>
      </c>
    </row>
    <row r="62" spans="1:6" x14ac:dyDescent="0.25">
      <c r="A62" s="8">
        <v>45432</v>
      </c>
      <c r="B62" s="3" t="s">
        <v>212</v>
      </c>
      <c r="C62" s="3" t="s">
        <v>17</v>
      </c>
      <c r="D62" s="3" t="s">
        <v>312</v>
      </c>
      <c r="E62" s="3" t="s">
        <v>15</v>
      </c>
      <c r="F62" s="9">
        <v>53.99</v>
      </c>
    </row>
    <row r="63" spans="1:6" x14ac:dyDescent="0.25">
      <c r="A63" s="8">
        <v>45432</v>
      </c>
      <c r="B63" s="3" t="s">
        <v>212</v>
      </c>
      <c r="C63" s="3" t="s">
        <v>34</v>
      </c>
      <c r="D63" s="3" t="s">
        <v>180</v>
      </c>
      <c r="E63" s="3" t="s">
        <v>15</v>
      </c>
      <c r="F63" s="9">
        <v>8.9</v>
      </c>
    </row>
    <row r="64" spans="1:6" x14ac:dyDescent="0.25">
      <c r="A64" s="8">
        <v>45432</v>
      </c>
      <c r="B64" s="3" t="s">
        <v>212</v>
      </c>
      <c r="C64" s="3" t="s">
        <v>17</v>
      </c>
      <c r="D64" s="3" t="s">
        <v>313</v>
      </c>
      <c r="E64" s="3" t="s">
        <v>15</v>
      </c>
      <c r="F64" s="9">
        <v>0.99</v>
      </c>
    </row>
    <row r="65" spans="1:6" x14ac:dyDescent="0.25">
      <c r="A65" s="8">
        <v>45432</v>
      </c>
      <c r="B65" s="3" t="s">
        <v>212</v>
      </c>
      <c r="C65" s="3" t="s">
        <v>34</v>
      </c>
      <c r="D65" s="3" t="s">
        <v>314</v>
      </c>
      <c r="E65" s="3" t="s">
        <v>15</v>
      </c>
      <c r="F65" s="9">
        <v>60.79</v>
      </c>
    </row>
    <row r="66" spans="1:6" x14ac:dyDescent="0.25">
      <c r="A66" s="8">
        <v>45432</v>
      </c>
      <c r="B66" s="3" t="s">
        <v>223</v>
      </c>
      <c r="C66" s="3" t="s">
        <v>34</v>
      </c>
      <c r="D66" s="3" t="s">
        <v>315</v>
      </c>
      <c r="E66" s="3" t="s">
        <v>15</v>
      </c>
      <c r="F66" s="9">
        <v>8.4499999999999993</v>
      </c>
    </row>
    <row r="67" spans="1:6" ht="26.4" x14ac:dyDescent="0.25">
      <c r="A67" s="8">
        <v>45432</v>
      </c>
      <c r="B67" s="3" t="s">
        <v>223</v>
      </c>
      <c r="C67" s="3" t="s">
        <v>34</v>
      </c>
      <c r="D67" s="20" t="s">
        <v>316</v>
      </c>
      <c r="E67" s="3" t="s">
        <v>15</v>
      </c>
      <c r="F67" s="9">
        <v>25.14</v>
      </c>
    </row>
    <row r="68" spans="1:6" ht="26.4" x14ac:dyDescent="0.25">
      <c r="A68" s="8">
        <v>45432</v>
      </c>
      <c r="B68" s="3" t="s">
        <v>223</v>
      </c>
      <c r="C68" s="3" t="s">
        <v>34</v>
      </c>
      <c r="D68" s="20" t="s">
        <v>317</v>
      </c>
      <c r="E68" s="3" t="s">
        <v>15</v>
      </c>
      <c r="F68" s="9">
        <v>50.63</v>
      </c>
    </row>
    <row r="69" spans="1:6" x14ac:dyDescent="0.25">
      <c r="A69" s="8">
        <v>45432</v>
      </c>
      <c r="B69" s="3" t="s">
        <v>79</v>
      </c>
      <c r="C69" s="3" t="s">
        <v>17</v>
      </c>
      <c r="D69" s="3" t="s">
        <v>318</v>
      </c>
      <c r="E69" s="3" t="s">
        <v>15</v>
      </c>
      <c r="F69" s="9">
        <v>300</v>
      </c>
    </row>
    <row r="70" spans="1:6" x14ac:dyDescent="0.25">
      <c r="A70" s="8">
        <v>45432</v>
      </c>
      <c r="B70" s="3" t="s">
        <v>79</v>
      </c>
      <c r="C70" s="3" t="s">
        <v>17</v>
      </c>
      <c r="D70" s="3" t="s">
        <v>319</v>
      </c>
      <c r="E70" s="3" t="s">
        <v>15</v>
      </c>
      <c r="F70" s="9">
        <v>27.96</v>
      </c>
    </row>
    <row r="71" spans="1:6" x14ac:dyDescent="0.25">
      <c r="A71" s="8">
        <v>45432</v>
      </c>
      <c r="B71" s="3" t="s">
        <v>212</v>
      </c>
      <c r="C71" s="3" t="s">
        <v>17</v>
      </c>
      <c r="D71" s="3" t="s">
        <v>320</v>
      </c>
      <c r="E71" s="3"/>
      <c r="F71" s="9">
        <v>15.42</v>
      </c>
    </row>
    <row r="72" spans="1:6" x14ac:dyDescent="0.25">
      <c r="A72" s="8">
        <v>45432</v>
      </c>
      <c r="B72" s="3" t="s">
        <v>212</v>
      </c>
      <c r="C72" s="3" t="s">
        <v>17</v>
      </c>
      <c r="D72" s="3" t="s">
        <v>321</v>
      </c>
      <c r="E72" s="3" t="s">
        <v>15</v>
      </c>
      <c r="F72" s="9">
        <v>106.95</v>
      </c>
    </row>
    <row r="73" spans="1:6" x14ac:dyDescent="0.25">
      <c r="A73" s="8">
        <v>45432</v>
      </c>
      <c r="B73" s="3" t="s">
        <v>212</v>
      </c>
      <c r="C73" s="3" t="s">
        <v>17</v>
      </c>
      <c r="D73" s="3" t="s">
        <v>322</v>
      </c>
      <c r="E73" s="3" t="s">
        <v>15</v>
      </c>
      <c r="F73" s="9">
        <v>2.99</v>
      </c>
    </row>
    <row r="74" spans="1:6" x14ac:dyDescent="0.25">
      <c r="A74" s="8">
        <v>45432</v>
      </c>
      <c r="B74" s="3" t="s">
        <v>212</v>
      </c>
      <c r="C74" s="3" t="s">
        <v>17</v>
      </c>
      <c r="D74" s="3" t="s">
        <v>323</v>
      </c>
      <c r="E74" s="3" t="s">
        <v>15</v>
      </c>
      <c r="F74" s="9">
        <v>1.99</v>
      </c>
    </row>
    <row r="75" spans="1:6" x14ac:dyDescent="0.25">
      <c r="A75" s="8">
        <v>45432</v>
      </c>
      <c r="B75" s="3" t="s">
        <v>212</v>
      </c>
      <c r="C75" s="3" t="s">
        <v>17</v>
      </c>
      <c r="D75" s="3" t="s">
        <v>324</v>
      </c>
      <c r="E75" s="3" t="s">
        <v>15</v>
      </c>
      <c r="F75" s="9">
        <v>5</v>
      </c>
    </row>
    <row r="76" spans="1:6" x14ac:dyDescent="0.25">
      <c r="A76" s="8">
        <v>45432</v>
      </c>
      <c r="B76" s="3" t="s">
        <v>212</v>
      </c>
      <c r="C76" s="3" t="s">
        <v>17</v>
      </c>
      <c r="D76" s="3" t="s">
        <v>325</v>
      </c>
      <c r="E76" s="3" t="s">
        <v>15</v>
      </c>
      <c r="F76" s="9">
        <v>35.89</v>
      </c>
    </row>
    <row r="77" spans="1:6" x14ac:dyDescent="0.25">
      <c r="A77" s="8">
        <v>45432</v>
      </c>
      <c r="B77" s="3" t="s">
        <v>212</v>
      </c>
      <c r="C77" s="3" t="s">
        <v>17</v>
      </c>
      <c r="D77" s="3" t="s">
        <v>326</v>
      </c>
      <c r="E77" s="3" t="s">
        <v>15</v>
      </c>
      <c r="F77" s="9">
        <v>1.99</v>
      </c>
    </row>
    <row r="78" spans="1:6" x14ac:dyDescent="0.25">
      <c r="A78" s="8">
        <v>45432</v>
      </c>
      <c r="B78" s="3" t="s">
        <v>212</v>
      </c>
      <c r="C78" s="3" t="s">
        <v>17</v>
      </c>
      <c r="D78" s="3" t="s">
        <v>327</v>
      </c>
      <c r="E78" s="3" t="s">
        <v>15</v>
      </c>
      <c r="F78" s="9">
        <v>411.59</v>
      </c>
    </row>
    <row r="79" spans="1:6" x14ac:dyDescent="0.25">
      <c r="A79" s="8">
        <v>45432</v>
      </c>
      <c r="B79" s="3" t="s">
        <v>212</v>
      </c>
      <c r="C79" s="3" t="s">
        <v>17</v>
      </c>
      <c r="D79" s="3" t="s">
        <v>328</v>
      </c>
      <c r="E79" s="3" t="s">
        <v>15</v>
      </c>
      <c r="F79" s="9">
        <v>10.66</v>
      </c>
    </row>
    <row r="80" spans="1:6" x14ac:dyDescent="0.25">
      <c r="A80" s="8">
        <v>45432</v>
      </c>
      <c r="B80" s="3" t="s">
        <v>129</v>
      </c>
      <c r="C80" s="3" t="s">
        <v>17</v>
      </c>
      <c r="D80" s="3" t="s">
        <v>329</v>
      </c>
      <c r="E80" s="3" t="s">
        <v>15</v>
      </c>
      <c r="F80" s="9">
        <v>9.99</v>
      </c>
    </row>
    <row r="81" spans="1:6" x14ac:dyDescent="0.25">
      <c r="A81" s="8">
        <v>45432</v>
      </c>
      <c r="B81" s="3" t="s">
        <v>129</v>
      </c>
      <c r="C81" s="3" t="s">
        <v>130</v>
      </c>
      <c r="D81" s="3" t="s">
        <v>330</v>
      </c>
      <c r="E81" s="3" t="s">
        <v>15</v>
      </c>
      <c r="F81" s="9">
        <v>399</v>
      </c>
    </row>
    <row r="82" spans="1:6" x14ac:dyDescent="0.25">
      <c r="A82" s="8">
        <v>45432</v>
      </c>
      <c r="B82" s="3" t="s">
        <v>141</v>
      </c>
      <c r="C82" s="3" t="s">
        <v>123</v>
      </c>
      <c r="D82" s="3" t="s">
        <v>331</v>
      </c>
      <c r="E82" s="21">
        <f>F82*20/120</f>
        <v>53.331666666666671</v>
      </c>
      <c r="F82" s="9">
        <v>319.99</v>
      </c>
    </row>
    <row r="83" spans="1:6" x14ac:dyDescent="0.25">
      <c r="A83" s="8">
        <v>45432</v>
      </c>
      <c r="B83" s="3" t="s">
        <v>141</v>
      </c>
      <c r="C83" s="3" t="s">
        <v>17</v>
      </c>
      <c r="D83" s="3" t="s">
        <v>332</v>
      </c>
      <c r="E83" s="21">
        <f t="shared" ref="E83:E90" si="0">F83*20/120</f>
        <v>84.796666666666653</v>
      </c>
      <c r="F83" s="9">
        <v>508.78</v>
      </c>
    </row>
    <row r="84" spans="1:6" x14ac:dyDescent="0.25">
      <c r="A84" s="8">
        <v>45432</v>
      </c>
      <c r="B84" s="3" t="s">
        <v>141</v>
      </c>
      <c r="C84" s="3" t="s">
        <v>34</v>
      </c>
      <c r="D84" s="3" t="s">
        <v>333</v>
      </c>
      <c r="E84" s="21">
        <f t="shared" si="0"/>
        <v>13.186666666666667</v>
      </c>
      <c r="F84" s="9">
        <v>79.12</v>
      </c>
    </row>
    <row r="85" spans="1:6" x14ac:dyDescent="0.25">
      <c r="A85" s="8">
        <v>45432</v>
      </c>
      <c r="B85" s="3" t="s">
        <v>141</v>
      </c>
      <c r="C85" s="3" t="s">
        <v>17</v>
      </c>
      <c r="D85" s="3" t="s">
        <v>334</v>
      </c>
      <c r="E85" s="21">
        <f t="shared" si="0"/>
        <v>12.324999999999999</v>
      </c>
      <c r="F85" s="9">
        <v>73.95</v>
      </c>
    </row>
    <row r="86" spans="1:6" x14ac:dyDescent="0.25">
      <c r="A86" s="8">
        <v>45432</v>
      </c>
      <c r="B86" s="3" t="s">
        <v>141</v>
      </c>
      <c r="C86" s="3" t="s">
        <v>17</v>
      </c>
      <c r="D86" s="3" t="s">
        <v>335</v>
      </c>
      <c r="E86" s="21">
        <f t="shared" si="0"/>
        <v>7.25</v>
      </c>
      <c r="F86" s="9">
        <v>43.5</v>
      </c>
    </row>
    <row r="87" spans="1:6" x14ac:dyDescent="0.25">
      <c r="A87" s="8">
        <v>45432</v>
      </c>
      <c r="B87" s="3" t="s">
        <v>141</v>
      </c>
      <c r="C87" s="3" t="s">
        <v>123</v>
      </c>
      <c r="D87" s="3" t="s">
        <v>336</v>
      </c>
      <c r="E87" s="21">
        <f t="shared" si="0"/>
        <v>4.8200000000000012</v>
      </c>
      <c r="F87" s="9">
        <v>28.92</v>
      </c>
    </row>
    <row r="88" spans="1:6" x14ac:dyDescent="0.25">
      <c r="A88" s="8">
        <v>45432</v>
      </c>
      <c r="B88" s="3" t="s">
        <v>141</v>
      </c>
      <c r="C88" s="3" t="s">
        <v>123</v>
      </c>
      <c r="D88" s="3" t="s">
        <v>336</v>
      </c>
      <c r="E88" s="21">
        <f t="shared" si="0"/>
        <v>5.2850000000000001</v>
      </c>
      <c r="F88" s="9">
        <v>31.71</v>
      </c>
    </row>
    <row r="89" spans="1:6" x14ac:dyDescent="0.25">
      <c r="A89" s="8">
        <v>45432</v>
      </c>
      <c r="B89" s="3" t="s">
        <v>141</v>
      </c>
      <c r="C89" s="3" t="s">
        <v>17</v>
      </c>
      <c r="D89" s="3" t="s">
        <v>337</v>
      </c>
      <c r="E89" s="21">
        <f t="shared" si="0"/>
        <v>1.4983333333333335</v>
      </c>
      <c r="F89" s="9">
        <v>8.99</v>
      </c>
    </row>
    <row r="90" spans="1:6" x14ac:dyDescent="0.25">
      <c r="A90" s="8">
        <v>45432</v>
      </c>
      <c r="B90" s="3" t="s">
        <v>141</v>
      </c>
      <c r="C90" s="3" t="s">
        <v>123</v>
      </c>
      <c r="D90" s="3" t="s">
        <v>338</v>
      </c>
      <c r="E90" s="21">
        <f t="shared" si="0"/>
        <v>27.998333333333335</v>
      </c>
      <c r="F90" s="9">
        <v>167.99</v>
      </c>
    </row>
    <row r="91" spans="1:6" x14ac:dyDescent="0.25">
      <c r="A91" s="8">
        <v>45432</v>
      </c>
      <c r="B91" s="3" t="s">
        <v>132</v>
      </c>
      <c r="C91" s="3" t="s">
        <v>17</v>
      </c>
      <c r="D91" s="3" t="s">
        <v>339</v>
      </c>
      <c r="E91" s="3" t="s">
        <v>15</v>
      </c>
      <c r="F91" s="9">
        <v>8.99</v>
      </c>
    </row>
    <row r="92" spans="1:6" x14ac:dyDescent="0.25">
      <c r="A92" s="8">
        <v>45432</v>
      </c>
      <c r="B92" s="3" t="s">
        <v>223</v>
      </c>
      <c r="C92" s="3" t="s">
        <v>66</v>
      </c>
      <c r="D92" s="3" t="s">
        <v>340</v>
      </c>
      <c r="E92" s="3"/>
      <c r="F92" s="9">
        <v>5.55</v>
      </c>
    </row>
    <row r="93" spans="1:6" x14ac:dyDescent="0.25">
      <c r="A93" s="8">
        <v>45432</v>
      </c>
      <c r="B93" s="3" t="s">
        <v>85</v>
      </c>
      <c r="C93" s="3" t="s">
        <v>17</v>
      </c>
      <c r="D93" s="3" t="s">
        <v>341</v>
      </c>
      <c r="E93" s="3" t="s">
        <v>15</v>
      </c>
      <c r="F93" s="9">
        <v>165.6</v>
      </c>
    </row>
    <row r="94" spans="1:6" x14ac:dyDescent="0.25">
      <c r="A94" s="8">
        <v>45432</v>
      </c>
      <c r="B94" s="3" t="s">
        <v>141</v>
      </c>
      <c r="C94" s="3" t="s">
        <v>17</v>
      </c>
      <c r="D94" s="3" t="s">
        <v>342</v>
      </c>
      <c r="E94" s="21">
        <f t="shared" ref="E94:E95" si="1">F94*20/120</f>
        <v>4.996666666666667</v>
      </c>
      <c r="F94" s="9">
        <v>29.98</v>
      </c>
    </row>
    <row r="95" spans="1:6" x14ac:dyDescent="0.25">
      <c r="A95" s="8">
        <v>45432</v>
      </c>
      <c r="B95" s="3" t="s">
        <v>141</v>
      </c>
      <c r="C95" s="3" t="s">
        <v>17</v>
      </c>
      <c r="D95" s="3" t="s">
        <v>343</v>
      </c>
      <c r="E95" s="21">
        <f t="shared" si="1"/>
        <v>5.1633333333333331</v>
      </c>
      <c r="F95" s="9">
        <v>30.98</v>
      </c>
    </row>
    <row r="96" spans="1:6" x14ac:dyDescent="0.25">
      <c r="A96" s="8">
        <v>45432</v>
      </c>
      <c r="B96" s="3" t="s">
        <v>125</v>
      </c>
      <c r="C96" s="3" t="s">
        <v>13</v>
      </c>
      <c r="D96" s="3" t="s">
        <v>344</v>
      </c>
      <c r="E96" s="3" t="s">
        <v>15</v>
      </c>
      <c r="F96" s="9">
        <v>28.88</v>
      </c>
    </row>
    <row r="97" spans="1:6" x14ac:dyDescent="0.25">
      <c r="A97" s="8">
        <v>45432</v>
      </c>
      <c r="B97" s="3" t="s">
        <v>125</v>
      </c>
      <c r="C97" s="3" t="s">
        <v>13</v>
      </c>
      <c r="D97" s="3" t="s">
        <v>345</v>
      </c>
      <c r="E97" s="3" t="s">
        <v>15</v>
      </c>
      <c r="F97" s="9">
        <v>20.68</v>
      </c>
    </row>
    <row r="98" spans="1:6" x14ac:dyDescent="0.25">
      <c r="A98" s="8">
        <v>45432</v>
      </c>
      <c r="B98" s="3" t="s">
        <v>125</v>
      </c>
      <c r="C98" s="3" t="s">
        <v>13</v>
      </c>
      <c r="D98" s="3" t="s">
        <v>346</v>
      </c>
      <c r="E98" s="3" t="s">
        <v>15</v>
      </c>
      <c r="F98" s="9">
        <v>201.04</v>
      </c>
    </row>
    <row r="99" spans="1:6" x14ac:dyDescent="0.25">
      <c r="A99" s="8">
        <v>45432</v>
      </c>
      <c r="B99" s="3" t="s">
        <v>125</v>
      </c>
      <c r="C99" s="3" t="s">
        <v>13</v>
      </c>
      <c r="D99" s="3" t="s">
        <v>346</v>
      </c>
      <c r="E99" s="3" t="s">
        <v>15</v>
      </c>
      <c r="F99" s="9">
        <v>502.95</v>
      </c>
    </row>
    <row r="100" spans="1:6" x14ac:dyDescent="0.25">
      <c r="A100" s="8">
        <v>45432</v>
      </c>
      <c r="B100" s="3" t="s">
        <v>191</v>
      </c>
      <c r="C100" s="3" t="s">
        <v>62</v>
      </c>
      <c r="D100" s="3" t="s">
        <v>347</v>
      </c>
      <c r="E100" s="3" t="s">
        <v>15</v>
      </c>
      <c r="F100" s="9">
        <v>324.64</v>
      </c>
    </row>
    <row r="101" spans="1:6" x14ac:dyDescent="0.25">
      <c r="A101" s="8">
        <v>45432</v>
      </c>
      <c r="B101" s="3" t="s">
        <v>191</v>
      </c>
      <c r="C101" s="3" t="s">
        <v>66</v>
      </c>
      <c r="D101" s="3" t="s">
        <v>348</v>
      </c>
      <c r="E101" s="3" t="s">
        <v>15</v>
      </c>
      <c r="F101" s="9">
        <v>16.04</v>
      </c>
    </row>
    <row r="102" spans="1:6" x14ac:dyDescent="0.25">
      <c r="A102" s="8">
        <v>45432</v>
      </c>
      <c r="B102" s="3" t="s">
        <v>191</v>
      </c>
      <c r="C102" s="3" t="s">
        <v>66</v>
      </c>
      <c r="D102" s="3" t="s">
        <v>349</v>
      </c>
      <c r="E102" s="3" t="s">
        <v>15</v>
      </c>
      <c r="F102" s="9">
        <v>40.03</v>
      </c>
    </row>
    <row r="103" spans="1:6" x14ac:dyDescent="0.25">
      <c r="A103" s="8">
        <v>45432</v>
      </c>
      <c r="B103" s="3" t="s">
        <v>191</v>
      </c>
      <c r="C103" s="3" t="s">
        <v>66</v>
      </c>
      <c r="D103" s="3" t="s">
        <v>350</v>
      </c>
      <c r="E103" s="3" t="s">
        <v>15</v>
      </c>
      <c r="F103" s="9">
        <v>58.69</v>
      </c>
    </row>
    <row r="104" spans="1:6" x14ac:dyDescent="0.25">
      <c r="A104" s="8">
        <v>45432</v>
      </c>
      <c r="B104" s="3" t="s">
        <v>191</v>
      </c>
      <c r="C104" s="3" t="s">
        <v>34</v>
      </c>
      <c r="D104" s="3" t="s">
        <v>351</v>
      </c>
      <c r="E104" s="3" t="s">
        <v>15</v>
      </c>
      <c r="F104" s="9">
        <v>118.8</v>
      </c>
    </row>
    <row r="105" spans="1:6" x14ac:dyDescent="0.25">
      <c r="A105" s="8">
        <v>45432</v>
      </c>
      <c r="B105" s="3" t="s">
        <v>27</v>
      </c>
      <c r="C105" s="3" t="s">
        <v>17</v>
      </c>
      <c r="D105" s="3" t="s">
        <v>352</v>
      </c>
      <c r="E105" s="3"/>
      <c r="F105" s="9">
        <v>16.27</v>
      </c>
    </row>
    <row r="106" spans="1:6" x14ac:dyDescent="0.25">
      <c r="A106" s="8">
        <v>45432</v>
      </c>
      <c r="B106" s="3" t="s">
        <v>27</v>
      </c>
      <c r="C106" s="3" t="s">
        <v>17</v>
      </c>
      <c r="D106" s="3" t="s">
        <v>353</v>
      </c>
      <c r="E106" s="3" t="s">
        <v>15</v>
      </c>
      <c r="F106" s="9">
        <v>144.56</v>
      </c>
    </row>
    <row r="107" spans="1:6" x14ac:dyDescent="0.25">
      <c r="A107" s="8">
        <v>45432</v>
      </c>
      <c r="B107" s="3" t="s">
        <v>27</v>
      </c>
      <c r="C107" s="3" t="s">
        <v>17</v>
      </c>
      <c r="D107" s="3" t="s">
        <v>354</v>
      </c>
      <c r="E107" s="3" t="s">
        <v>15</v>
      </c>
      <c r="F107" s="9">
        <v>0.05</v>
      </c>
    </row>
    <row r="108" spans="1:6" x14ac:dyDescent="0.25">
      <c r="A108" s="8">
        <v>45432</v>
      </c>
      <c r="B108" s="3" t="s">
        <v>27</v>
      </c>
      <c r="C108" s="3" t="s">
        <v>17</v>
      </c>
      <c r="D108" s="3" t="s">
        <v>355</v>
      </c>
      <c r="E108" s="3" t="s">
        <v>15</v>
      </c>
      <c r="F108" s="9">
        <v>29.78</v>
      </c>
    </row>
    <row r="109" spans="1:6" x14ac:dyDescent="0.25">
      <c r="A109" s="8">
        <v>45432</v>
      </c>
      <c r="B109" s="3" t="s">
        <v>27</v>
      </c>
      <c r="C109" s="3" t="s">
        <v>17</v>
      </c>
      <c r="D109" s="3" t="s">
        <v>356</v>
      </c>
      <c r="E109" s="3" t="s">
        <v>15</v>
      </c>
      <c r="F109" s="9">
        <v>8.3699999999999992</v>
      </c>
    </row>
    <row r="110" spans="1:6" x14ac:dyDescent="0.25">
      <c r="A110" s="8">
        <v>45432</v>
      </c>
      <c r="B110" s="3" t="s">
        <v>58</v>
      </c>
      <c r="C110" s="3" t="s">
        <v>66</v>
      </c>
      <c r="D110" s="3" t="s">
        <v>357</v>
      </c>
      <c r="E110" s="3" t="s">
        <v>15</v>
      </c>
      <c r="F110" s="9">
        <v>19</v>
      </c>
    </row>
    <row r="111" spans="1:6" x14ac:dyDescent="0.25">
      <c r="A111" s="8">
        <v>45432</v>
      </c>
      <c r="B111" s="3" t="s">
        <v>58</v>
      </c>
      <c r="C111" s="3" t="s">
        <v>17</v>
      </c>
      <c r="D111" s="3" t="s">
        <v>358</v>
      </c>
      <c r="E111" s="21">
        <f t="shared" ref="E111" si="2">F111*20/120</f>
        <v>1.7483333333333335</v>
      </c>
      <c r="F111" s="9">
        <v>10.49</v>
      </c>
    </row>
    <row r="112" spans="1:6" x14ac:dyDescent="0.25">
      <c r="A112" s="8">
        <v>45432</v>
      </c>
      <c r="B112" s="3" t="s">
        <v>33</v>
      </c>
      <c r="C112" s="3" t="s">
        <v>17</v>
      </c>
      <c r="D112" s="3" t="s">
        <v>359</v>
      </c>
      <c r="E112" s="3" t="s">
        <v>15</v>
      </c>
      <c r="F112" s="9">
        <v>36.76</v>
      </c>
    </row>
    <row r="113" spans="1:6" x14ac:dyDescent="0.25">
      <c r="A113" s="8">
        <v>45432</v>
      </c>
      <c r="B113" s="3" t="s">
        <v>33</v>
      </c>
      <c r="C113" s="3" t="s">
        <v>17</v>
      </c>
      <c r="D113" s="3" t="s">
        <v>360</v>
      </c>
      <c r="E113" s="3" t="s">
        <v>15</v>
      </c>
      <c r="F113" s="9">
        <v>322.89999999999998</v>
      </c>
    </row>
    <row r="114" spans="1:6" x14ac:dyDescent="0.25">
      <c r="A114" s="8">
        <v>45432</v>
      </c>
      <c r="B114" s="3" t="s">
        <v>33</v>
      </c>
      <c r="C114" s="3" t="s">
        <v>123</v>
      </c>
      <c r="D114" s="3" t="s">
        <v>361</v>
      </c>
      <c r="E114" s="3" t="s">
        <v>15</v>
      </c>
      <c r="F114" s="9">
        <v>14.29</v>
      </c>
    </row>
    <row r="115" spans="1:6" x14ac:dyDescent="0.25">
      <c r="A115" s="8">
        <v>45432</v>
      </c>
      <c r="B115" s="3" t="s">
        <v>33</v>
      </c>
      <c r="C115" s="3" t="s">
        <v>17</v>
      </c>
      <c r="D115" s="3" t="s">
        <v>362</v>
      </c>
      <c r="E115" s="3" t="s">
        <v>15</v>
      </c>
      <c r="F115" s="9">
        <v>55.23</v>
      </c>
    </row>
    <row r="116" spans="1:6" x14ac:dyDescent="0.25">
      <c r="A116" s="8">
        <v>45432</v>
      </c>
      <c r="B116" s="3" t="s">
        <v>33</v>
      </c>
      <c r="C116" s="3" t="s">
        <v>17</v>
      </c>
      <c r="D116" s="3" t="s">
        <v>363</v>
      </c>
      <c r="E116" s="3" t="s">
        <v>15</v>
      </c>
      <c r="F116" s="9">
        <v>9.2799999999999994</v>
      </c>
    </row>
    <row r="117" spans="1:6" x14ac:dyDescent="0.25">
      <c r="A117" s="8">
        <v>45432</v>
      </c>
      <c r="B117" s="3" t="s">
        <v>33</v>
      </c>
      <c r="C117" s="3" t="s">
        <v>17</v>
      </c>
      <c r="D117" s="3" t="s">
        <v>364</v>
      </c>
      <c r="E117" s="3" t="s">
        <v>15</v>
      </c>
      <c r="F117" s="9">
        <v>3406.95</v>
      </c>
    </row>
    <row r="118" spans="1:6" x14ac:dyDescent="0.25">
      <c r="A118" s="8">
        <v>45432</v>
      </c>
      <c r="B118" s="3" t="s">
        <v>33</v>
      </c>
      <c r="C118" s="3" t="s">
        <v>34</v>
      </c>
      <c r="D118" s="3" t="s">
        <v>365</v>
      </c>
      <c r="E118" s="3" t="s">
        <v>15</v>
      </c>
      <c r="F118" s="9">
        <v>195.98</v>
      </c>
    </row>
    <row r="119" spans="1:6" x14ac:dyDescent="0.25">
      <c r="A119" s="8">
        <v>45432</v>
      </c>
      <c r="B119" s="3" t="s">
        <v>33</v>
      </c>
      <c r="C119" s="3" t="s">
        <v>17</v>
      </c>
      <c r="D119" s="3" t="s">
        <v>366</v>
      </c>
      <c r="E119" s="3" t="s">
        <v>15</v>
      </c>
      <c r="F119" s="9">
        <v>14.75</v>
      </c>
    </row>
    <row r="120" spans="1:6" x14ac:dyDescent="0.25">
      <c r="A120" s="8">
        <v>45432</v>
      </c>
      <c r="B120" s="3" t="s">
        <v>33</v>
      </c>
      <c r="C120" s="3" t="s">
        <v>17</v>
      </c>
      <c r="D120" s="3" t="s">
        <v>367</v>
      </c>
      <c r="E120" s="3" t="s">
        <v>15</v>
      </c>
      <c r="F120" s="9">
        <v>471.98</v>
      </c>
    </row>
    <row r="121" spans="1:6" x14ac:dyDescent="0.25">
      <c r="A121" s="8">
        <v>45432</v>
      </c>
      <c r="B121" s="3" t="s">
        <v>33</v>
      </c>
      <c r="C121" s="3" t="s">
        <v>17</v>
      </c>
      <c r="D121" s="3" t="s">
        <v>368</v>
      </c>
      <c r="E121" s="3" t="s">
        <v>15</v>
      </c>
      <c r="F121" s="9">
        <v>23.82</v>
      </c>
    </row>
    <row r="122" spans="1:6" x14ac:dyDescent="0.25">
      <c r="A122" s="8">
        <v>45432</v>
      </c>
      <c r="B122" s="3" t="s">
        <v>33</v>
      </c>
      <c r="C122" s="3" t="s">
        <v>17</v>
      </c>
      <c r="D122" s="3" t="s">
        <v>369</v>
      </c>
      <c r="E122" s="3" t="s">
        <v>15</v>
      </c>
      <c r="F122" s="9">
        <v>53.2</v>
      </c>
    </row>
    <row r="123" spans="1:6" x14ac:dyDescent="0.25">
      <c r="A123" s="8">
        <v>45432</v>
      </c>
      <c r="B123" s="3" t="s">
        <v>33</v>
      </c>
      <c r="C123" s="3" t="s">
        <v>17</v>
      </c>
      <c r="D123" s="3" t="s">
        <v>370</v>
      </c>
      <c r="E123" s="3"/>
      <c r="F123" s="9">
        <v>29.99</v>
      </c>
    </row>
    <row r="124" spans="1:6" x14ac:dyDescent="0.25">
      <c r="A124" s="8">
        <v>45432</v>
      </c>
      <c r="B124" s="3" t="s">
        <v>58</v>
      </c>
      <c r="C124" s="3" t="s">
        <v>17</v>
      </c>
      <c r="D124" s="3" t="s">
        <v>371</v>
      </c>
      <c r="E124" s="3" t="s">
        <v>15</v>
      </c>
      <c r="F124" s="9">
        <v>0.99</v>
      </c>
    </row>
    <row r="125" spans="1:6" x14ac:dyDescent="0.25">
      <c r="A125" s="8">
        <v>45432</v>
      </c>
      <c r="B125" s="3" t="s">
        <v>223</v>
      </c>
      <c r="C125" s="3" t="s">
        <v>34</v>
      </c>
      <c r="D125" s="3" t="s">
        <v>372</v>
      </c>
      <c r="E125" s="3" t="s">
        <v>15</v>
      </c>
      <c r="F125" s="9">
        <v>6.6</v>
      </c>
    </row>
    <row r="126" spans="1:6" x14ac:dyDescent="0.25">
      <c r="A126" s="8">
        <v>45432</v>
      </c>
      <c r="B126" s="3" t="s">
        <v>223</v>
      </c>
      <c r="C126" s="3" t="s">
        <v>34</v>
      </c>
      <c r="D126" s="3" t="s">
        <v>373</v>
      </c>
      <c r="E126" s="3" t="s">
        <v>15</v>
      </c>
      <c r="F126" s="9">
        <v>22.9</v>
      </c>
    </row>
    <row r="127" spans="1:6" x14ac:dyDescent="0.25">
      <c r="A127" s="8">
        <v>45432</v>
      </c>
      <c r="B127" s="3" t="s">
        <v>114</v>
      </c>
      <c r="C127" s="3" t="s">
        <v>17</v>
      </c>
      <c r="D127" s="3" t="s">
        <v>374</v>
      </c>
      <c r="E127" s="3" t="s">
        <v>15</v>
      </c>
      <c r="F127" s="9">
        <v>13.98</v>
      </c>
    </row>
    <row r="128" spans="1:6" x14ac:dyDescent="0.25">
      <c r="A128" s="8">
        <v>45432</v>
      </c>
      <c r="B128" s="3" t="s">
        <v>114</v>
      </c>
      <c r="C128" s="3" t="s">
        <v>17</v>
      </c>
      <c r="D128" s="3" t="s">
        <v>375</v>
      </c>
      <c r="E128" s="3" t="s">
        <v>15</v>
      </c>
      <c r="F128" s="9">
        <v>145.13999999999999</v>
      </c>
    </row>
    <row r="129" spans="1:6" x14ac:dyDescent="0.25">
      <c r="A129" s="8">
        <v>45432</v>
      </c>
      <c r="B129" s="3" t="s">
        <v>114</v>
      </c>
      <c r="C129" s="3" t="s">
        <v>22</v>
      </c>
      <c r="D129" s="3" t="s">
        <v>376</v>
      </c>
      <c r="E129" s="3" t="s">
        <v>15</v>
      </c>
      <c r="F129" s="9">
        <v>113.99</v>
      </c>
    </row>
    <row r="130" spans="1:6" x14ac:dyDescent="0.25">
      <c r="A130" s="8">
        <v>45432</v>
      </c>
      <c r="B130" s="3" t="s">
        <v>114</v>
      </c>
      <c r="C130" s="3" t="s">
        <v>17</v>
      </c>
      <c r="D130" s="3" t="s">
        <v>377</v>
      </c>
      <c r="E130" s="3" t="s">
        <v>15</v>
      </c>
      <c r="F130" s="9">
        <v>26.98</v>
      </c>
    </row>
    <row r="131" spans="1:6" x14ac:dyDescent="0.25">
      <c r="A131" s="8">
        <v>45432</v>
      </c>
      <c r="B131" s="3" t="s">
        <v>114</v>
      </c>
      <c r="C131" s="3" t="s">
        <v>17</v>
      </c>
      <c r="D131" s="3" t="s">
        <v>378</v>
      </c>
      <c r="E131" s="3" t="s">
        <v>15</v>
      </c>
      <c r="F131" s="9">
        <v>52.39</v>
      </c>
    </row>
    <row r="132" spans="1:6" x14ac:dyDescent="0.25">
      <c r="A132" s="8">
        <v>45432</v>
      </c>
      <c r="B132" s="3" t="s">
        <v>114</v>
      </c>
      <c r="C132" s="3" t="s">
        <v>17</v>
      </c>
      <c r="D132" s="3" t="s">
        <v>379</v>
      </c>
      <c r="E132" s="3" t="s">
        <v>15</v>
      </c>
      <c r="F132" s="9">
        <v>45.83</v>
      </c>
    </row>
    <row r="133" spans="1:6" x14ac:dyDescent="0.25">
      <c r="A133" s="8">
        <v>45432</v>
      </c>
      <c r="B133" s="3" t="s">
        <v>114</v>
      </c>
      <c r="C133" s="3" t="s">
        <v>123</v>
      </c>
      <c r="D133" s="3" t="s">
        <v>380</v>
      </c>
      <c r="E133" s="3" t="s">
        <v>15</v>
      </c>
      <c r="F133" s="9">
        <v>63</v>
      </c>
    </row>
    <row r="134" spans="1:6" x14ac:dyDescent="0.25">
      <c r="A134" s="8">
        <v>45432</v>
      </c>
      <c r="B134" s="3" t="s">
        <v>114</v>
      </c>
      <c r="C134" s="3" t="s">
        <v>17</v>
      </c>
      <c r="D134" s="3" t="s">
        <v>381</v>
      </c>
      <c r="E134" s="3" t="s">
        <v>15</v>
      </c>
      <c r="F134" s="9">
        <v>145.13999999999999</v>
      </c>
    </row>
    <row r="135" spans="1:6" x14ac:dyDescent="0.25">
      <c r="A135" s="8">
        <v>45432</v>
      </c>
      <c r="B135" s="3" t="s">
        <v>114</v>
      </c>
      <c r="C135" s="3" t="s">
        <v>123</v>
      </c>
      <c r="D135" s="3" t="s">
        <v>382</v>
      </c>
      <c r="E135" s="3" t="s">
        <v>15</v>
      </c>
      <c r="F135" s="9">
        <v>94.45</v>
      </c>
    </row>
    <row r="136" spans="1:6" x14ac:dyDescent="0.25">
      <c r="A136" s="8">
        <v>45432</v>
      </c>
      <c r="B136" s="3" t="s">
        <v>141</v>
      </c>
      <c r="C136" s="3" t="s">
        <v>123</v>
      </c>
      <c r="D136" s="3" t="s">
        <v>383</v>
      </c>
      <c r="E136" s="3" t="s">
        <v>15</v>
      </c>
      <c r="F136" s="9">
        <v>237.43</v>
      </c>
    </row>
    <row r="137" spans="1:6" x14ac:dyDescent="0.25">
      <c r="A137" s="8">
        <v>45432</v>
      </c>
      <c r="B137" s="3" t="s">
        <v>223</v>
      </c>
      <c r="C137" s="3" t="s">
        <v>66</v>
      </c>
      <c r="D137" s="3" t="s">
        <v>384</v>
      </c>
      <c r="E137" s="3" t="s">
        <v>15</v>
      </c>
      <c r="F137" s="9">
        <v>165.42</v>
      </c>
    </row>
    <row r="138" spans="1:6" x14ac:dyDescent="0.25">
      <c r="A138" s="8">
        <v>45432</v>
      </c>
      <c r="B138" s="3" t="s">
        <v>223</v>
      </c>
      <c r="C138" s="3" t="s">
        <v>66</v>
      </c>
      <c r="D138" s="3" t="s">
        <v>385</v>
      </c>
      <c r="E138" s="3" t="s">
        <v>15</v>
      </c>
      <c r="F138" s="9">
        <v>27.4</v>
      </c>
    </row>
    <row r="139" spans="1:6" x14ac:dyDescent="0.25">
      <c r="A139" s="8">
        <v>45432</v>
      </c>
      <c r="B139" s="3" t="s">
        <v>223</v>
      </c>
      <c r="C139" s="3" t="s">
        <v>66</v>
      </c>
      <c r="D139" s="3" t="s">
        <v>386</v>
      </c>
      <c r="E139" s="3" t="s">
        <v>15</v>
      </c>
      <c r="F139" s="9">
        <v>4.4400000000000004</v>
      </c>
    </row>
    <row r="140" spans="1:6" x14ac:dyDescent="0.25">
      <c r="A140" s="8">
        <v>45432</v>
      </c>
      <c r="B140" s="3" t="s">
        <v>223</v>
      </c>
      <c r="C140" s="3" t="s">
        <v>17</v>
      </c>
      <c r="D140" s="3" t="s">
        <v>387</v>
      </c>
      <c r="E140" s="3" t="s">
        <v>15</v>
      </c>
      <c r="F140" s="9">
        <v>33.799999999999997</v>
      </c>
    </row>
    <row r="141" spans="1:6" x14ac:dyDescent="0.25">
      <c r="A141" s="8">
        <v>45432</v>
      </c>
      <c r="B141" s="3" t="s">
        <v>177</v>
      </c>
      <c r="C141" s="3" t="s">
        <v>66</v>
      </c>
      <c r="D141" s="3" t="s">
        <v>388</v>
      </c>
      <c r="E141" s="3" t="s">
        <v>15</v>
      </c>
      <c r="F141" s="9">
        <v>4.78</v>
      </c>
    </row>
    <row r="142" spans="1:6" x14ac:dyDescent="0.25">
      <c r="A142" s="8">
        <v>45432</v>
      </c>
      <c r="B142" s="3" t="s">
        <v>177</v>
      </c>
      <c r="C142" s="3" t="s">
        <v>13</v>
      </c>
      <c r="D142" s="3" t="s">
        <v>185</v>
      </c>
      <c r="E142" s="3" t="s">
        <v>15</v>
      </c>
      <c r="F142" s="9">
        <v>5.99</v>
      </c>
    </row>
    <row r="143" spans="1:6" x14ac:dyDescent="0.25">
      <c r="A143" s="8">
        <v>45432</v>
      </c>
      <c r="B143" s="3" t="s">
        <v>79</v>
      </c>
      <c r="C143" s="3" t="s">
        <v>66</v>
      </c>
      <c r="D143" s="3" t="s">
        <v>389</v>
      </c>
      <c r="E143" s="3" t="s">
        <v>15</v>
      </c>
      <c r="F143" s="9">
        <v>17.399999999999999</v>
      </c>
    </row>
    <row r="144" spans="1:6" x14ac:dyDescent="0.25">
      <c r="A144" s="8">
        <v>45432</v>
      </c>
      <c r="B144" s="3" t="s">
        <v>79</v>
      </c>
      <c r="C144" s="3" t="s">
        <v>62</v>
      </c>
      <c r="D144" s="3" t="s">
        <v>390</v>
      </c>
      <c r="E144" s="3" t="s">
        <v>15</v>
      </c>
      <c r="F144" s="9">
        <v>300</v>
      </c>
    </row>
    <row r="145" spans="1:6" ht="26.4" x14ac:dyDescent="0.25">
      <c r="A145" s="8">
        <v>45432</v>
      </c>
      <c r="B145" s="3" t="s">
        <v>223</v>
      </c>
      <c r="C145" s="3" t="s">
        <v>17</v>
      </c>
      <c r="D145" s="22" t="s">
        <v>391</v>
      </c>
      <c r="E145" s="3" t="s">
        <v>15</v>
      </c>
      <c r="F145" s="9">
        <v>29.58</v>
      </c>
    </row>
    <row r="146" spans="1:6" ht="26.4" x14ac:dyDescent="0.25">
      <c r="A146" s="8">
        <v>45432</v>
      </c>
      <c r="B146" s="3" t="s">
        <v>223</v>
      </c>
      <c r="C146" s="3" t="s">
        <v>66</v>
      </c>
      <c r="D146" s="22" t="s">
        <v>392</v>
      </c>
      <c r="E146" s="3" t="s">
        <v>15</v>
      </c>
      <c r="F146" s="9">
        <v>17.78</v>
      </c>
    </row>
    <row r="147" spans="1:6" x14ac:dyDescent="0.25">
      <c r="A147" s="8">
        <v>45432</v>
      </c>
      <c r="B147" s="3" t="s">
        <v>223</v>
      </c>
      <c r="C147" s="3" t="s">
        <v>17</v>
      </c>
      <c r="D147" s="3" t="s">
        <v>393</v>
      </c>
      <c r="E147" s="3" t="s">
        <v>15</v>
      </c>
      <c r="F147" s="9">
        <v>16.95</v>
      </c>
    </row>
    <row r="148" spans="1:6" x14ac:dyDescent="0.25">
      <c r="A148" s="8">
        <v>45432</v>
      </c>
      <c r="B148" s="3" t="s">
        <v>191</v>
      </c>
      <c r="C148" s="3" t="s">
        <v>42</v>
      </c>
      <c r="D148" s="3" t="s">
        <v>394</v>
      </c>
      <c r="E148" s="3" t="s">
        <v>15</v>
      </c>
      <c r="F148" s="9">
        <v>61.03</v>
      </c>
    </row>
    <row r="149" spans="1:6" x14ac:dyDescent="0.25">
      <c r="A149" s="8">
        <v>45432</v>
      </c>
      <c r="B149" s="3" t="s">
        <v>191</v>
      </c>
      <c r="C149" s="3" t="s">
        <v>17</v>
      </c>
      <c r="D149" s="3" t="s">
        <v>395</v>
      </c>
      <c r="E149" s="3" t="s">
        <v>15</v>
      </c>
      <c r="F149" s="9">
        <v>22.45</v>
      </c>
    </row>
    <row r="150" spans="1:6" x14ac:dyDescent="0.25">
      <c r="A150" s="8">
        <v>45432</v>
      </c>
      <c r="B150" s="3" t="s">
        <v>191</v>
      </c>
      <c r="C150" s="3" t="s">
        <v>34</v>
      </c>
      <c r="D150" s="3" t="s">
        <v>395</v>
      </c>
      <c r="E150" s="3" t="s">
        <v>15</v>
      </c>
      <c r="F150" s="9">
        <v>7</v>
      </c>
    </row>
    <row r="151" spans="1:6" x14ac:dyDescent="0.25">
      <c r="A151" s="8">
        <v>45432</v>
      </c>
      <c r="B151" s="3" t="s">
        <v>191</v>
      </c>
      <c r="C151" s="3" t="s">
        <v>39</v>
      </c>
      <c r="D151" s="3" t="s">
        <v>396</v>
      </c>
      <c r="E151" s="3" t="s">
        <v>15</v>
      </c>
      <c r="F151" s="9">
        <v>237.94</v>
      </c>
    </row>
    <row r="152" spans="1:6" x14ac:dyDescent="0.25">
      <c r="A152" s="8">
        <v>45432</v>
      </c>
      <c r="B152" s="3" t="s">
        <v>191</v>
      </c>
      <c r="C152" s="3" t="s">
        <v>66</v>
      </c>
      <c r="D152" s="3" t="s">
        <v>397</v>
      </c>
      <c r="E152" s="3" t="s">
        <v>15</v>
      </c>
      <c r="F152" s="9">
        <v>10.47</v>
      </c>
    </row>
    <row r="153" spans="1:6" x14ac:dyDescent="0.25">
      <c r="A153" s="8">
        <v>45432</v>
      </c>
      <c r="B153" s="3" t="s">
        <v>191</v>
      </c>
      <c r="C153" s="3" t="s">
        <v>66</v>
      </c>
      <c r="D153" s="3" t="s">
        <v>233</v>
      </c>
      <c r="E153" s="3" t="s">
        <v>15</v>
      </c>
      <c r="F153" s="9">
        <v>7.18</v>
      </c>
    </row>
    <row r="154" spans="1:6" x14ac:dyDescent="0.25">
      <c r="A154" s="8">
        <v>45432</v>
      </c>
      <c r="B154" s="3" t="s">
        <v>191</v>
      </c>
      <c r="C154" s="3" t="s">
        <v>66</v>
      </c>
      <c r="D154" s="3" t="s">
        <v>233</v>
      </c>
      <c r="E154" s="3" t="s">
        <v>15</v>
      </c>
      <c r="F154" s="9">
        <v>1.39</v>
      </c>
    </row>
    <row r="155" spans="1:6" x14ac:dyDescent="0.25">
      <c r="A155" s="8">
        <v>45432</v>
      </c>
      <c r="B155" s="3" t="s">
        <v>191</v>
      </c>
      <c r="C155" s="3" t="s">
        <v>123</v>
      </c>
      <c r="D155" s="3" t="s">
        <v>398</v>
      </c>
      <c r="E155" s="3" t="s">
        <v>15</v>
      </c>
      <c r="F155" s="9">
        <v>-44.99</v>
      </c>
    </row>
    <row r="156" spans="1:6" x14ac:dyDescent="0.25">
      <c r="A156" s="8">
        <v>45432</v>
      </c>
      <c r="B156" s="3" t="s">
        <v>191</v>
      </c>
      <c r="C156" s="3" t="s">
        <v>17</v>
      </c>
      <c r="D156" s="3" t="s">
        <v>399</v>
      </c>
      <c r="E156" s="3" t="s">
        <v>15</v>
      </c>
      <c r="F156" s="9">
        <v>44.99</v>
      </c>
    </row>
    <row r="157" spans="1:6" x14ac:dyDescent="0.25">
      <c r="A157" s="8">
        <v>45432</v>
      </c>
      <c r="B157" s="3" t="s">
        <v>33</v>
      </c>
      <c r="C157" s="3" t="s">
        <v>17</v>
      </c>
      <c r="D157" s="3" t="s">
        <v>400</v>
      </c>
      <c r="E157" s="3" t="s">
        <v>15</v>
      </c>
      <c r="F157" s="9">
        <v>109.3</v>
      </c>
    </row>
    <row r="158" spans="1:6" x14ac:dyDescent="0.25">
      <c r="A158" s="8">
        <v>45432</v>
      </c>
      <c r="B158" s="3" t="s">
        <v>33</v>
      </c>
      <c r="C158" s="3" t="s">
        <v>17</v>
      </c>
      <c r="D158" s="3" t="s">
        <v>401</v>
      </c>
      <c r="E158" s="3" t="s">
        <v>15</v>
      </c>
      <c r="F158" s="9">
        <v>53.2</v>
      </c>
    </row>
    <row r="159" spans="1:6" x14ac:dyDescent="0.25">
      <c r="A159" s="8">
        <v>45432</v>
      </c>
      <c r="B159" s="3" t="s">
        <v>104</v>
      </c>
      <c r="C159" s="3" t="s">
        <v>106</v>
      </c>
      <c r="D159" s="3" t="s">
        <v>402</v>
      </c>
      <c r="E159" s="3" t="s">
        <v>15</v>
      </c>
      <c r="F159" s="9">
        <v>153</v>
      </c>
    </row>
    <row r="160" spans="1:6" x14ac:dyDescent="0.25">
      <c r="A160" s="8">
        <v>45432</v>
      </c>
      <c r="B160" s="3" t="s">
        <v>104</v>
      </c>
      <c r="C160" s="3" t="s">
        <v>106</v>
      </c>
      <c r="D160" s="3" t="s">
        <v>403</v>
      </c>
      <c r="E160" s="3" t="s">
        <v>15</v>
      </c>
      <c r="F160" s="9">
        <v>192</v>
      </c>
    </row>
    <row r="161" spans="1:6" x14ac:dyDescent="0.25">
      <c r="A161" s="8">
        <v>45432</v>
      </c>
      <c r="B161" s="3" t="s">
        <v>104</v>
      </c>
      <c r="C161" s="3" t="s">
        <v>34</v>
      </c>
      <c r="D161" s="3" t="s">
        <v>404</v>
      </c>
      <c r="E161" s="3" t="s">
        <v>15</v>
      </c>
      <c r="F161" s="9">
        <v>-70.53</v>
      </c>
    </row>
    <row r="162" spans="1:6" x14ac:dyDescent="0.25">
      <c r="A162" s="8">
        <v>45432</v>
      </c>
      <c r="B162" s="3" t="s">
        <v>104</v>
      </c>
      <c r="C162" s="3" t="s">
        <v>34</v>
      </c>
      <c r="D162" s="3" t="s">
        <v>405</v>
      </c>
      <c r="E162" s="3" t="s">
        <v>15</v>
      </c>
      <c r="F162" s="9">
        <v>-81.67</v>
      </c>
    </row>
    <row r="163" spans="1:6" ht="26.4" x14ac:dyDescent="0.25">
      <c r="A163" s="8">
        <v>45432</v>
      </c>
      <c r="B163" s="3" t="s">
        <v>79</v>
      </c>
      <c r="C163" s="3" t="s">
        <v>34</v>
      </c>
      <c r="D163" s="20" t="s">
        <v>406</v>
      </c>
      <c r="E163" s="3" t="s">
        <v>15</v>
      </c>
      <c r="F163" s="9">
        <v>4.75</v>
      </c>
    </row>
    <row r="164" spans="1:6" ht="26.4" x14ac:dyDescent="0.25">
      <c r="A164" s="8">
        <v>45432</v>
      </c>
      <c r="B164" s="3" t="s">
        <v>79</v>
      </c>
      <c r="C164" s="3" t="s">
        <v>34</v>
      </c>
      <c r="D164" s="20" t="s">
        <v>407</v>
      </c>
      <c r="E164" s="3" t="s">
        <v>15</v>
      </c>
      <c r="F164" s="9">
        <v>7.99</v>
      </c>
    </row>
    <row r="165" spans="1:6" ht="26.4" x14ac:dyDescent="0.25">
      <c r="A165" s="8">
        <v>45432</v>
      </c>
      <c r="B165" s="3" t="s">
        <v>79</v>
      </c>
      <c r="C165" s="3" t="s">
        <v>34</v>
      </c>
      <c r="D165" s="20" t="s">
        <v>408</v>
      </c>
      <c r="E165" s="3" t="s">
        <v>15</v>
      </c>
      <c r="F165" s="9">
        <v>7.95</v>
      </c>
    </row>
    <row r="166" spans="1:6" x14ac:dyDescent="0.25">
      <c r="A166" s="8">
        <v>45432</v>
      </c>
      <c r="B166" s="3" t="s">
        <v>79</v>
      </c>
      <c r="C166" s="3" t="s">
        <v>66</v>
      </c>
      <c r="D166" s="3" t="s">
        <v>409</v>
      </c>
      <c r="E166" s="3" t="s">
        <v>15</v>
      </c>
      <c r="F166" s="9">
        <v>15.17</v>
      </c>
    </row>
    <row r="167" spans="1:6" x14ac:dyDescent="0.25">
      <c r="A167" s="8">
        <v>45432</v>
      </c>
      <c r="B167" s="3" t="s">
        <v>79</v>
      </c>
      <c r="C167" s="3" t="s">
        <v>34</v>
      </c>
      <c r="D167" s="3" t="s">
        <v>410</v>
      </c>
      <c r="E167" s="3" t="s">
        <v>15</v>
      </c>
      <c r="F167" s="9">
        <v>7.29</v>
      </c>
    </row>
    <row r="168" spans="1:6" x14ac:dyDescent="0.25">
      <c r="A168" s="8">
        <v>45432</v>
      </c>
      <c r="B168" s="3" t="s">
        <v>79</v>
      </c>
      <c r="C168" s="3" t="s">
        <v>34</v>
      </c>
      <c r="D168" s="3" t="s">
        <v>411</v>
      </c>
      <c r="E168" s="3" t="s">
        <v>15</v>
      </c>
      <c r="F168" s="9">
        <v>12.08</v>
      </c>
    </row>
    <row r="169" spans="1:6" x14ac:dyDescent="0.25">
      <c r="A169" s="8">
        <v>45432</v>
      </c>
      <c r="B169" s="3" t="s">
        <v>79</v>
      </c>
      <c r="C169" s="3" t="s">
        <v>17</v>
      </c>
      <c r="D169" s="3" t="s">
        <v>412</v>
      </c>
      <c r="E169" s="3" t="s">
        <v>15</v>
      </c>
      <c r="F169" s="9">
        <v>63.98</v>
      </c>
    </row>
    <row r="170" spans="1:6" x14ac:dyDescent="0.25">
      <c r="A170" s="8">
        <v>45432</v>
      </c>
      <c r="B170" s="3" t="s">
        <v>79</v>
      </c>
      <c r="C170" s="3" t="s">
        <v>22</v>
      </c>
      <c r="D170" s="3" t="s">
        <v>413</v>
      </c>
      <c r="E170" s="3" t="s">
        <v>15</v>
      </c>
      <c r="F170" s="9">
        <v>84</v>
      </c>
    </row>
    <row r="171" spans="1:6" x14ac:dyDescent="0.25">
      <c r="A171" s="8">
        <v>45432</v>
      </c>
      <c r="B171" s="3" t="s">
        <v>79</v>
      </c>
      <c r="C171" s="3" t="s">
        <v>66</v>
      </c>
      <c r="D171" s="3" t="s">
        <v>414</v>
      </c>
      <c r="E171" s="3" t="s">
        <v>15</v>
      </c>
      <c r="F171" s="9">
        <v>7</v>
      </c>
    </row>
    <row r="172" spans="1:6" x14ac:dyDescent="0.25">
      <c r="A172" s="12">
        <v>45432</v>
      </c>
      <c r="B172" s="14"/>
      <c r="C172" s="14"/>
      <c r="D172" s="14" t="s">
        <v>415</v>
      </c>
      <c r="E172" s="3"/>
      <c r="F172" s="23">
        <f>SUM(F5:F171)</f>
        <v>17991.11</v>
      </c>
    </row>
    <row r="174" spans="1:6" x14ac:dyDescent="0.25">
      <c r="F174" s="25"/>
    </row>
    <row r="176" spans="1:6" x14ac:dyDescent="0.25">
      <c r="F176" s="4">
        <f>F174-F175</f>
        <v>0</v>
      </c>
    </row>
  </sheetData>
  <autoFilter ref="A4:F4" xr:uid="{1DCD263B-7529-4888-8F9F-A3BBF0513460}"/>
  <pageMargins left="0.75" right="0.75" top="1" bottom="1" header="0.5" footer="0.5"/>
  <pageSetup scale="68" fitToHeight="0" orientation="landscape" r:id="rId1"/>
  <headerFooter>
    <oddFooter>&amp;LAMYN&amp;CPage &amp;P of &amp;N&amp;R10-Jul-2024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1C82EC-12CF-446B-BA73-43ABCF50C4DE}">
  <sheetPr>
    <pageSetUpPr fitToPage="1"/>
  </sheetPr>
  <dimension ref="A1:F198"/>
  <sheetViews>
    <sheetView showGridLines="0" zoomScale="90" zoomScaleNormal="90" workbookViewId="0">
      <selection activeCell="C18" sqref="C18"/>
    </sheetView>
  </sheetViews>
  <sheetFormatPr defaultRowHeight="13.2" x14ac:dyDescent="0.25"/>
  <cols>
    <col min="1" max="1" width="18.44140625" customWidth="1"/>
    <col min="2" max="3" width="28.5546875" customWidth="1"/>
    <col min="4" max="4" width="64.33203125" customWidth="1"/>
    <col min="5" max="5" width="21.44140625" style="24" customWidth="1"/>
    <col min="6" max="6" width="14.33203125" customWidth="1"/>
  </cols>
  <sheetData>
    <row r="1" spans="1:6" ht="13.8" x14ac:dyDescent="0.25">
      <c r="A1" s="26" t="s">
        <v>0</v>
      </c>
    </row>
    <row r="2" spans="1:6" ht="13.8" x14ac:dyDescent="0.25">
      <c r="A2" s="26" t="s">
        <v>1</v>
      </c>
    </row>
    <row r="3" spans="1:6" ht="13.8" x14ac:dyDescent="0.25">
      <c r="A3" s="26" t="s">
        <v>416</v>
      </c>
    </row>
    <row r="4" spans="1:6" ht="13.8" x14ac:dyDescent="0.25">
      <c r="A4" s="26"/>
    </row>
    <row r="5" spans="1:6" x14ac:dyDescent="0.25">
      <c r="A5" s="17" t="s">
        <v>5</v>
      </c>
      <c r="B5" s="18" t="s">
        <v>6</v>
      </c>
      <c r="C5" s="18" t="s">
        <v>7</v>
      </c>
      <c r="D5" s="18" t="s">
        <v>8</v>
      </c>
      <c r="E5" s="17" t="s">
        <v>9</v>
      </c>
      <c r="F5" s="19" t="s">
        <v>10</v>
      </c>
    </row>
    <row r="6" spans="1:6" x14ac:dyDescent="0.25">
      <c r="A6" s="8">
        <v>45462</v>
      </c>
      <c r="B6" s="3" t="s">
        <v>177</v>
      </c>
      <c r="C6" s="3" t="s">
        <v>42</v>
      </c>
      <c r="D6" s="3" t="s">
        <v>417</v>
      </c>
      <c r="E6" s="27">
        <f>F6*20/120</f>
        <v>5.998333333333334</v>
      </c>
      <c r="F6" s="9">
        <v>35.99</v>
      </c>
    </row>
    <row r="7" spans="1:6" x14ac:dyDescent="0.25">
      <c r="A7" s="8">
        <v>45462</v>
      </c>
      <c r="B7" s="3" t="s">
        <v>177</v>
      </c>
      <c r="C7" s="3" t="s">
        <v>17</v>
      </c>
      <c r="D7" s="3" t="s">
        <v>418</v>
      </c>
      <c r="E7" s="27">
        <f>F7*20/120</f>
        <v>1.0816666666666668</v>
      </c>
      <c r="F7" s="9">
        <v>6.49</v>
      </c>
    </row>
    <row r="8" spans="1:6" x14ac:dyDescent="0.25">
      <c r="A8" s="8">
        <v>45462</v>
      </c>
      <c r="B8" s="3" t="s">
        <v>177</v>
      </c>
      <c r="C8" s="3" t="s">
        <v>34</v>
      </c>
      <c r="D8" s="3" t="s">
        <v>419</v>
      </c>
      <c r="E8" s="28" t="s">
        <v>15</v>
      </c>
      <c r="F8" s="9">
        <v>20.14</v>
      </c>
    </row>
    <row r="9" spans="1:6" x14ac:dyDescent="0.25">
      <c r="A9" s="8">
        <v>45462</v>
      </c>
      <c r="B9" s="3" t="s">
        <v>177</v>
      </c>
      <c r="C9" s="3" t="s">
        <v>34</v>
      </c>
      <c r="D9" s="3" t="s">
        <v>420</v>
      </c>
      <c r="E9" s="28" t="s">
        <v>15</v>
      </c>
      <c r="F9" s="9">
        <v>34.14</v>
      </c>
    </row>
    <row r="10" spans="1:6" x14ac:dyDescent="0.25">
      <c r="A10" s="8">
        <v>45462</v>
      </c>
      <c r="B10" s="3" t="s">
        <v>85</v>
      </c>
      <c r="C10" s="3" t="s">
        <v>17</v>
      </c>
      <c r="D10" s="3" t="s">
        <v>421</v>
      </c>
      <c r="E10" s="28" t="s">
        <v>15</v>
      </c>
      <c r="F10" s="9">
        <v>10.18</v>
      </c>
    </row>
    <row r="11" spans="1:6" x14ac:dyDescent="0.25">
      <c r="A11" s="8">
        <v>45462</v>
      </c>
      <c r="B11" s="3" t="s">
        <v>85</v>
      </c>
      <c r="C11" s="3" t="s">
        <v>22</v>
      </c>
      <c r="D11" s="3" t="s">
        <v>422</v>
      </c>
      <c r="E11" s="28" t="s">
        <v>15</v>
      </c>
      <c r="F11" s="9">
        <v>251.1</v>
      </c>
    </row>
    <row r="12" spans="1:6" x14ac:dyDescent="0.25">
      <c r="A12" s="8">
        <v>45462</v>
      </c>
      <c r="B12" s="3" t="s">
        <v>85</v>
      </c>
      <c r="C12" s="3" t="s">
        <v>87</v>
      </c>
      <c r="D12" s="3" t="s">
        <v>423</v>
      </c>
      <c r="E12" s="28" t="s">
        <v>15</v>
      </c>
      <c r="F12" s="9">
        <v>192.5</v>
      </c>
    </row>
    <row r="13" spans="1:6" x14ac:dyDescent="0.25">
      <c r="A13" s="8">
        <v>45462</v>
      </c>
      <c r="B13" s="3" t="s">
        <v>85</v>
      </c>
      <c r="C13" s="3" t="s">
        <v>87</v>
      </c>
      <c r="D13" s="3" t="s">
        <v>423</v>
      </c>
      <c r="E13" s="28" t="s">
        <v>15</v>
      </c>
      <c r="F13" s="9">
        <v>192.5</v>
      </c>
    </row>
    <row r="14" spans="1:6" x14ac:dyDescent="0.25">
      <c r="A14" s="8">
        <v>45462</v>
      </c>
      <c r="B14" s="3" t="s">
        <v>85</v>
      </c>
      <c r="C14" s="3" t="s">
        <v>87</v>
      </c>
      <c r="D14" s="3" t="s">
        <v>423</v>
      </c>
      <c r="E14" s="28" t="s">
        <v>15</v>
      </c>
      <c r="F14" s="9">
        <v>192.5</v>
      </c>
    </row>
    <row r="15" spans="1:6" x14ac:dyDescent="0.25">
      <c r="A15" s="8">
        <v>45462</v>
      </c>
      <c r="B15" s="3" t="s">
        <v>85</v>
      </c>
      <c r="C15" s="3" t="s">
        <v>87</v>
      </c>
      <c r="D15" s="3" t="s">
        <v>423</v>
      </c>
      <c r="E15" s="28" t="s">
        <v>15</v>
      </c>
      <c r="F15" s="9">
        <v>192.5</v>
      </c>
    </row>
    <row r="16" spans="1:6" x14ac:dyDescent="0.25">
      <c r="A16" s="8">
        <v>45462</v>
      </c>
      <c r="B16" s="3" t="s">
        <v>85</v>
      </c>
      <c r="C16" s="3" t="s">
        <v>39</v>
      </c>
      <c r="D16" s="3" t="s">
        <v>424</v>
      </c>
      <c r="E16" s="28" t="s">
        <v>15</v>
      </c>
      <c r="F16" s="9">
        <v>389.7</v>
      </c>
    </row>
    <row r="17" spans="1:6" x14ac:dyDescent="0.25">
      <c r="A17" s="8">
        <v>45462</v>
      </c>
      <c r="B17" s="3" t="s">
        <v>85</v>
      </c>
      <c r="C17" s="3" t="s">
        <v>17</v>
      </c>
      <c r="D17" s="3" t="s">
        <v>425</v>
      </c>
      <c r="E17" s="28" t="s">
        <v>15</v>
      </c>
      <c r="F17" s="9">
        <v>35.99</v>
      </c>
    </row>
    <row r="18" spans="1:6" x14ac:dyDescent="0.25">
      <c r="A18" s="8">
        <v>45462</v>
      </c>
      <c r="B18" s="3" t="s">
        <v>69</v>
      </c>
      <c r="C18" s="3" t="s">
        <v>17</v>
      </c>
      <c r="D18" s="3" t="s">
        <v>426</v>
      </c>
      <c r="E18" s="28" t="s">
        <v>15</v>
      </c>
      <c r="F18" s="9">
        <v>300</v>
      </c>
    </row>
    <row r="19" spans="1:6" x14ac:dyDescent="0.25">
      <c r="A19" s="8">
        <v>45462</v>
      </c>
      <c r="B19" s="3" t="s">
        <v>16</v>
      </c>
      <c r="C19" s="3" t="s">
        <v>66</v>
      </c>
      <c r="D19" s="3" t="s">
        <v>427</v>
      </c>
      <c r="E19" s="28" t="s">
        <v>15</v>
      </c>
      <c r="F19" s="9">
        <v>44</v>
      </c>
    </row>
    <row r="20" spans="1:6" x14ac:dyDescent="0.25">
      <c r="A20" s="8">
        <v>45462</v>
      </c>
      <c r="B20" s="3" t="s">
        <v>16</v>
      </c>
      <c r="C20" s="3" t="s">
        <v>66</v>
      </c>
      <c r="D20" s="3" t="s">
        <v>428</v>
      </c>
      <c r="E20" s="28" t="s">
        <v>15</v>
      </c>
      <c r="F20" s="9">
        <v>17.91</v>
      </c>
    </row>
    <row r="21" spans="1:6" x14ac:dyDescent="0.25">
      <c r="A21" s="8">
        <v>45462</v>
      </c>
      <c r="B21" s="3" t="s">
        <v>24</v>
      </c>
      <c r="C21" s="3" t="s">
        <v>34</v>
      </c>
      <c r="D21" s="3" t="s">
        <v>429</v>
      </c>
      <c r="E21" s="28" t="s">
        <v>15</v>
      </c>
      <c r="F21" s="9">
        <v>1.6</v>
      </c>
    </row>
    <row r="22" spans="1:6" x14ac:dyDescent="0.25">
      <c r="A22" s="8">
        <v>45462</v>
      </c>
      <c r="B22" s="3" t="s">
        <v>24</v>
      </c>
      <c r="C22" s="3" t="s">
        <v>17</v>
      </c>
      <c r="D22" s="3" t="s">
        <v>430</v>
      </c>
      <c r="E22" s="28" t="s">
        <v>15</v>
      </c>
      <c r="F22" s="9">
        <v>24.1</v>
      </c>
    </row>
    <row r="23" spans="1:6" ht="26.4" x14ac:dyDescent="0.25">
      <c r="A23" s="8">
        <v>45462</v>
      </c>
      <c r="B23" s="3" t="s">
        <v>173</v>
      </c>
      <c r="C23" s="3" t="s">
        <v>66</v>
      </c>
      <c r="D23" s="20" t="s">
        <v>431</v>
      </c>
      <c r="E23" s="28" t="s">
        <v>15</v>
      </c>
      <c r="F23" s="9">
        <v>27.66</v>
      </c>
    </row>
    <row r="24" spans="1:6" x14ac:dyDescent="0.25">
      <c r="A24" s="8">
        <v>45462</v>
      </c>
      <c r="B24" s="3" t="s">
        <v>173</v>
      </c>
      <c r="C24" s="3" t="s">
        <v>34</v>
      </c>
      <c r="D24" s="3" t="s">
        <v>175</v>
      </c>
      <c r="E24" s="28" t="s">
        <v>15</v>
      </c>
      <c r="F24" s="9">
        <v>7.2</v>
      </c>
    </row>
    <row r="25" spans="1:6" x14ac:dyDescent="0.25">
      <c r="A25" s="8">
        <v>45462</v>
      </c>
      <c r="B25" s="3" t="s">
        <v>109</v>
      </c>
      <c r="C25" s="3" t="s">
        <v>106</v>
      </c>
      <c r="D25" s="3" t="s">
        <v>432</v>
      </c>
      <c r="E25" s="28" t="s">
        <v>15</v>
      </c>
      <c r="F25" s="9">
        <v>242</v>
      </c>
    </row>
    <row r="26" spans="1:6" x14ac:dyDescent="0.25">
      <c r="A26" s="8">
        <v>45462</v>
      </c>
      <c r="B26" s="3" t="s">
        <v>54</v>
      </c>
      <c r="C26" s="3" t="s">
        <v>66</v>
      </c>
      <c r="D26" s="3" t="s">
        <v>433</v>
      </c>
      <c r="E26" s="28" t="s">
        <v>15</v>
      </c>
      <c r="F26" s="9">
        <v>74.349999999999994</v>
      </c>
    </row>
    <row r="27" spans="1:6" x14ac:dyDescent="0.25">
      <c r="A27" s="8">
        <v>45462</v>
      </c>
      <c r="B27" s="3" t="s">
        <v>223</v>
      </c>
      <c r="C27" s="3" t="s">
        <v>66</v>
      </c>
      <c r="D27" s="3" t="s">
        <v>434</v>
      </c>
      <c r="E27" s="28" t="s">
        <v>15</v>
      </c>
      <c r="F27" s="9">
        <v>43</v>
      </c>
    </row>
    <row r="28" spans="1:6" x14ac:dyDescent="0.25">
      <c r="A28" s="8">
        <v>45462</v>
      </c>
      <c r="B28" s="3" t="s">
        <v>141</v>
      </c>
      <c r="C28" s="3" t="s">
        <v>17</v>
      </c>
      <c r="D28" s="3" t="s">
        <v>435</v>
      </c>
      <c r="E28" s="28" t="s">
        <v>15</v>
      </c>
      <c r="F28" s="9">
        <v>11.98</v>
      </c>
    </row>
    <row r="29" spans="1:6" x14ac:dyDescent="0.25">
      <c r="A29" s="8">
        <v>45462</v>
      </c>
      <c r="B29" s="3" t="s">
        <v>141</v>
      </c>
      <c r="C29" s="3" t="s">
        <v>17</v>
      </c>
      <c r="D29" s="3" t="s">
        <v>436</v>
      </c>
      <c r="E29" s="28" t="s">
        <v>15</v>
      </c>
      <c r="F29" s="9">
        <v>131.69999999999999</v>
      </c>
    </row>
    <row r="30" spans="1:6" x14ac:dyDescent="0.25">
      <c r="A30" s="8">
        <v>45462</v>
      </c>
      <c r="B30" s="3" t="s">
        <v>141</v>
      </c>
      <c r="C30" s="3" t="s">
        <v>17</v>
      </c>
      <c r="D30" s="3" t="s">
        <v>437</v>
      </c>
      <c r="E30" s="28" t="s">
        <v>15</v>
      </c>
      <c r="F30" s="9">
        <v>19.95</v>
      </c>
    </row>
    <row r="31" spans="1:6" x14ac:dyDescent="0.25">
      <c r="A31" s="8">
        <v>45462</v>
      </c>
      <c r="B31" s="3" t="s">
        <v>141</v>
      </c>
      <c r="C31" s="3" t="s">
        <v>17</v>
      </c>
      <c r="D31" s="3" t="s">
        <v>438</v>
      </c>
      <c r="E31" s="28" t="s">
        <v>15</v>
      </c>
      <c r="F31" s="9">
        <v>69.98</v>
      </c>
    </row>
    <row r="32" spans="1:6" x14ac:dyDescent="0.25">
      <c r="A32" s="8">
        <v>45462</v>
      </c>
      <c r="B32" s="3" t="s">
        <v>141</v>
      </c>
      <c r="C32" s="3" t="s">
        <v>17</v>
      </c>
      <c r="D32" s="3" t="s">
        <v>439</v>
      </c>
      <c r="E32" s="28" t="s">
        <v>15</v>
      </c>
      <c r="F32" s="9">
        <v>157.12</v>
      </c>
    </row>
    <row r="33" spans="1:6" x14ac:dyDescent="0.25">
      <c r="A33" s="8">
        <v>45462</v>
      </c>
      <c r="B33" s="3" t="s">
        <v>141</v>
      </c>
      <c r="C33" s="3" t="s">
        <v>123</v>
      </c>
      <c r="D33" s="3" t="s">
        <v>440</v>
      </c>
      <c r="E33" s="28" t="s">
        <v>15</v>
      </c>
      <c r="F33" s="9">
        <v>54.14</v>
      </c>
    </row>
    <row r="34" spans="1:6" x14ac:dyDescent="0.25">
      <c r="A34" s="8">
        <v>45462</v>
      </c>
      <c r="B34" s="3" t="s">
        <v>141</v>
      </c>
      <c r="C34" s="3" t="s">
        <v>17</v>
      </c>
      <c r="D34" s="3" t="s">
        <v>441</v>
      </c>
      <c r="E34" s="28" t="s">
        <v>15</v>
      </c>
      <c r="F34" s="9">
        <v>36.35</v>
      </c>
    </row>
    <row r="35" spans="1:6" x14ac:dyDescent="0.25">
      <c r="A35" s="8">
        <v>45462</v>
      </c>
      <c r="B35" s="3" t="s">
        <v>141</v>
      </c>
      <c r="C35" s="3" t="s">
        <v>17</v>
      </c>
      <c r="D35" s="3" t="s">
        <v>442</v>
      </c>
      <c r="E35" s="28" t="s">
        <v>15</v>
      </c>
      <c r="F35" s="9">
        <v>73.989999999999995</v>
      </c>
    </row>
    <row r="36" spans="1:6" x14ac:dyDescent="0.25">
      <c r="A36" s="8">
        <v>45462</v>
      </c>
      <c r="B36" s="3" t="s">
        <v>141</v>
      </c>
      <c r="C36" s="3" t="s">
        <v>17</v>
      </c>
      <c r="D36" s="3" t="s">
        <v>443</v>
      </c>
      <c r="E36" s="28" t="s">
        <v>15</v>
      </c>
      <c r="F36" s="9">
        <v>35.49</v>
      </c>
    </row>
    <row r="37" spans="1:6" x14ac:dyDescent="0.25">
      <c r="A37" s="8">
        <v>45462</v>
      </c>
      <c r="B37" s="3" t="s">
        <v>141</v>
      </c>
      <c r="C37" s="3" t="s">
        <v>17</v>
      </c>
      <c r="D37" s="3" t="s">
        <v>444</v>
      </c>
      <c r="E37" s="28" t="s">
        <v>15</v>
      </c>
      <c r="F37" s="9">
        <v>67.14</v>
      </c>
    </row>
    <row r="38" spans="1:6" x14ac:dyDescent="0.25">
      <c r="A38" s="8">
        <v>45462</v>
      </c>
      <c r="B38" s="3" t="s">
        <v>141</v>
      </c>
      <c r="C38" s="3" t="s">
        <v>17</v>
      </c>
      <c r="D38" s="3" t="s">
        <v>445</v>
      </c>
      <c r="E38" s="28" t="s">
        <v>15</v>
      </c>
      <c r="F38" s="9">
        <v>169.98</v>
      </c>
    </row>
    <row r="39" spans="1:6" x14ac:dyDescent="0.25">
      <c r="A39" s="8">
        <v>45462</v>
      </c>
      <c r="B39" s="3" t="s">
        <v>141</v>
      </c>
      <c r="C39" s="3" t="s">
        <v>17</v>
      </c>
      <c r="D39" s="3" t="s">
        <v>446</v>
      </c>
      <c r="E39" s="28" t="s">
        <v>15</v>
      </c>
      <c r="F39" s="9">
        <v>8.99</v>
      </c>
    </row>
    <row r="40" spans="1:6" x14ac:dyDescent="0.25">
      <c r="A40" s="8">
        <v>45462</v>
      </c>
      <c r="B40" s="3" t="s">
        <v>141</v>
      </c>
      <c r="C40" s="3" t="s">
        <v>17</v>
      </c>
      <c r="D40" s="3" t="s">
        <v>447</v>
      </c>
      <c r="E40" s="28" t="s">
        <v>15</v>
      </c>
      <c r="F40" s="9">
        <v>36.4</v>
      </c>
    </row>
    <row r="41" spans="1:6" x14ac:dyDescent="0.25">
      <c r="A41" s="8">
        <v>45462</v>
      </c>
      <c r="B41" s="3" t="s">
        <v>141</v>
      </c>
      <c r="C41" s="3" t="s">
        <v>17</v>
      </c>
      <c r="D41" s="3" t="s">
        <v>448</v>
      </c>
      <c r="E41" s="28" t="s">
        <v>15</v>
      </c>
      <c r="F41" s="9">
        <v>8.99</v>
      </c>
    </row>
    <row r="42" spans="1:6" x14ac:dyDescent="0.25">
      <c r="A42" s="8">
        <v>45462</v>
      </c>
      <c r="B42" s="3" t="s">
        <v>141</v>
      </c>
      <c r="C42" s="3" t="s">
        <v>17</v>
      </c>
      <c r="D42" s="3" t="s">
        <v>449</v>
      </c>
      <c r="E42" s="28" t="s">
        <v>15</v>
      </c>
      <c r="F42" s="9">
        <v>94.87</v>
      </c>
    </row>
    <row r="43" spans="1:6" x14ac:dyDescent="0.25">
      <c r="A43" s="8">
        <v>45462</v>
      </c>
      <c r="B43" s="3" t="s">
        <v>141</v>
      </c>
      <c r="C43" s="3" t="s">
        <v>17</v>
      </c>
      <c r="D43" s="3" t="s">
        <v>450</v>
      </c>
      <c r="E43" s="28" t="s">
        <v>15</v>
      </c>
      <c r="F43" s="9">
        <v>12.99</v>
      </c>
    </row>
    <row r="44" spans="1:6" x14ac:dyDescent="0.25">
      <c r="A44" s="8">
        <v>45462</v>
      </c>
      <c r="B44" s="3" t="s">
        <v>85</v>
      </c>
      <c r="C44" s="3" t="s">
        <v>34</v>
      </c>
      <c r="D44" s="3" t="s">
        <v>451</v>
      </c>
      <c r="E44" s="28" t="s">
        <v>15</v>
      </c>
      <c r="F44" s="9">
        <v>4.0999999999999996</v>
      </c>
    </row>
    <row r="45" spans="1:6" x14ac:dyDescent="0.25">
      <c r="A45" s="8">
        <v>45462</v>
      </c>
      <c r="B45" s="3" t="s">
        <v>85</v>
      </c>
      <c r="C45" s="3" t="s">
        <v>34</v>
      </c>
      <c r="D45" s="3" t="s">
        <v>451</v>
      </c>
      <c r="E45" s="28" t="s">
        <v>15</v>
      </c>
      <c r="F45" s="9">
        <v>4.0999999999999996</v>
      </c>
    </row>
    <row r="46" spans="1:6" x14ac:dyDescent="0.25">
      <c r="A46" s="8">
        <v>45462</v>
      </c>
      <c r="B46" s="3" t="s">
        <v>85</v>
      </c>
      <c r="C46" s="3" t="s">
        <v>34</v>
      </c>
      <c r="D46" s="3" t="s">
        <v>451</v>
      </c>
      <c r="E46" s="28" t="s">
        <v>15</v>
      </c>
      <c r="F46" s="9">
        <v>4.0999999999999996</v>
      </c>
    </row>
    <row r="47" spans="1:6" x14ac:dyDescent="0.25">
      <c r="A47" s="8">
        <v>45462</v>
      </c>
      <c r="B47" s="3" t="s">
        <v>85</v>
      </c>
      <c r="C47" s="3" t="s">
        <v>34</v>
      </c>
      <c r="D47" s="3" t="s">
        <v>451</v>
      </c>
      <c r="E47" s="28" t="s">
        <v>15</v>
      </c>
      <c r="F47" s="9">
        <v>4.0999999999999996</v>
      </c>
    </row>
    <row r="48" spans="1:6" x14ac:dyDescent="0.25">
      <c r="A48" s="8">
        <v>45462</v>
      </c>
      <c r="B48" s="3" t="s">
        <v>85</v>
      </c>
      <c r="C48" s="3" t="s">
        <v>34</v>
      </c>
      <c r="D48" s="3" t="s">
        <v>451</v>
      </c>
      <c r="E48" s="28" t="s">
        <v>15</v>
      </c>
      <c r="F48" s="9">
        <v>4.0999999999999996</v>
      </c>
    </row>
    <row r="49" spans="1:6" x14ac:dyDescent="0.25">
      <c r="A49" s="8">
        <v>45462</v>
      </c>
      <c r="B49" s="3" t="s">
        <v>12</v>
      </c>
      <c r="C49" s="3" t="s">
        <v>13</v>
      </c>
      <c r="D49" s="3" t="s">
        <v>452</v>
      </c>
      <c r="E49" s="28" t="s">
        <v>15</v>
      </c>
      <c r="F49" s="9">
        <v>89.81</v>
      </c>
    </row>
    <row r="50" spans="1:6" x14ac:dyDescent="0.25">
      <c r="A50" s="8">
        <v>45462</v>
      </c>
      <c r="B50" s="3" t="s">
        <v>54</v>
      </c>
      <c r="C50" s="3" t="s">
        <v>17</v>
      </c>
      <c r="D50" s="3" t="s">
        <v>453</v>
      </c>
      <c r="E50" s="28" t="s">
        <v>15</v>
      </c>
      <c r="F50" s="9">
        <v>589.91999999999996</v>
      </c>
    </row>
    <row r="51" spans="1:6" x14ac:dyDescent="0.25">
      <c r="A51" s="8">
        <v>45462</v>
      </c>
      <c r="B51" s="3" t="s">
        <v>54</v>
      </c>
      <c r="C51" s="3" t="s">
        <v>17</v>
      </c>
      <c r="D51" s="3" t="s">
        <v>454</v>
      </c>
      <c r="E51" s="27">
        <f>F51*20/120</f>
        <v>3.3316666666666661</v>
      </c>
      <c r="F51" s="9">
        <v>19.989999999999998</v>
      </c>
    </row>
    <row r="52" spans="1:6" x14ac:dyDescent="0.25">
      <c r="A52" s="8">
        <v>45462</v>
      </c>
      <c r="B52" s="3" t="s">
        <v>132</v>
      </c>
      <c r="C52" s="3" t="s">
        <v>17</v>
      </c>
      <c r="D52" s="3" t="s">
        <v>455</v>
      </c>
      <c r="E52" s="28" t="s">
        <v>15</v>
      </c>
      <c r="F52" s="9">
        <v>33.71</v>
      </c>
    </row>
    <row r="53" spans="1:6" x14ac:dyDescent="0.25">
      <c r="A53" s="8">
        <v>45462</v>
      </c>
      <c r="B53" s="3" t="s">
        <v>191</v>
      </c>
      <c r="C53" s="3" t="s">
        <v>34</v>
      </c>
      <c r="D53" s="3" t="s">
        <v>456</v>
      </c>
      <c r="E53" s="28" t="s">
        <v>15</v>
      </c>
      <c r="F53" s="9">
        <v>472.97</v>
      </c>
    </row>
    <row r="54" spans="1:6" x14ac:dyDescent="0.25">
      <c r="A54" s="8">
        <v>45462</v>
      </c>
      <c r="B54" s="3" t="s">
        <v>191</v>
      </c>
      <c r="C54" s="3" t="s">
        <v>39</v>
      </c>
      <c r="D54" s="3" t="s">
        <v>93</v>
      </c>
      <c r="E54" s="27">
        <f>F54*20/120</f>
        <v>18.100000000000001</v>
      </c>
      <c r="F54" s="9">
        <v>108.6</v>
      </c>
    </row>
    <row r="55" spans="1:6" x14ac:dyDescent="0.25">
      <c r="A55" s="8">
        <v>45462</v>
      </c>
      <c r="B55" s="3" t="s">
        <v>191</v>
      </c>
      <c r="C55" s="3" t="s">
        <v>34</v>
      </c>
      <c r="D55" s="3" t="s">
        <v>457</v>
      </c>
      <c r="E55" s="28" t="s">
        <v>15</v>
      </c>
      <c r="F55" s="9">
        <v>41.41</v>
      </c>
    </row>
    <row r="56" spans="1:6" x14ac:dyDescent="0.25">
      <c r="A56" s="8">
        <v>45462</v>
      </c>
      <c r="B56" s="3" t="s">
        <v>191</v>
      </c>
      <c r="C56" s="3" t="s">
        <v>66</v>
      </c>
      <c r="D56" s="3" t="s">
        <v>102</v>
      </c>
      <c r="E56" s="28" t="s">
        <v>15</v>
      </c>
      <c r="F56" s="9">
        <v>9.5500000000000007</v>
      </c>
    </row>
    <row r="57" spans="1:6" x14ac:dyDescent="0.25">
      <c r="A57" s="8">
        <v>45462</v>
      </c>
      <c r="B57" s="3" t="s">
        <v>85</v>
      </c>
      <c r="C57" s="3" t="s">
        <v>34</v>
      </c>
      <c r="D57" s="3" t="s">
        <v>458</v>
      </c>
      <c r="E57" s="28" t="s">
        <v>15</v>
      </c>
      <c r="F57" s="9">
        <v>9.0500000000000007</v>
      </c>
    </row>
    <row r="58" spans="1:6" x14ac:dyDescent="0.25">
      <c r="A58" s="8">
        <v>45462</v>
      </c>
      <c r="B58" s="3" t="s">
        <v>85</v>
      </c>
      <c r="C58" s="3" t="s">
        <v>238</v>
      </c>
      <c r="D58" s="3" t="s">
        <v>459</v>
      </c>
      <c r="E58" s="28" t="s">
        <v>15</v>
      </c>
      <c r="F58" s="9">
        <v>54.85</v>
      </c>
    </row>
    <row r="59" spans="1:6" x14ac:dyDescent="0.25">
      <c r="A59" s="8">
        <v>45462</v>
      </c>
      <c r="B59" s="3" t="s">
        <v>85</v>
      </c>
      <c r="C59" s="3" t="s">
        <v>34</v>
      </c>
      <c r="D59" s="3" t="s">
        <v>460</v>
      </c>
      <c r="E59" s="28" t="s">
        <v>15</v>
      </c>
      <c r="F59" s="9">
        <v>160</v>
      </c>
    </row>
    <row r="60" spans="1:6" x14ac:dyDescent="0.25">
      <c r="A60" s="8">
        <v>45462</v>
      </c>
      <c r="B60" s="3" t="s">
        <v>85</v>
      </c>
      <c r="C60" s="3" t="s">
        <v>34</v>
      </c>
      <c r="D60" s="3" t="s">
        <v>461</v>
      </c>
      <c r="E60" s="28" t="s">
        <v>15</v>
      </c>
      <c r="F60" s="9">
        <v>10.85</v>
      </c>
    </row>
    <row r="61" spans="1:6" x14ac:dyDescent="0.25">
      <c r="A61" s="8">
        <v>45462</v>
      </c>
      <c r="B61" s="3" t="s">
        <v>85</v>
      </c>
      <c r="C61" s="3" t="s">
        <v>22</v>
      </c>
      <c r="D61" s="3" t="s">
        <v>462</v>
      </c>
      <c r="E61" s="28" t="s">
        <v>15</v>
      </c>
      <c r="F61" s="9">
        <v>0</v>
      </c>
    </row>
    <row r="62" spans="1:6" x14ac:dyDescent="0.25">
      <c r="A62" s="8">
        <v>45462</v>
      </c>
      <c r="B62" s="3" t="s">
        <v>125</v>
      </c>
      <c r="C62" s="3" t="s">
        <v>13</v>
      </c>
      <c r="D62" s="3" t="s">
        <v>463</v>
      </c>
      <c r="E62" s="28" t="s">
        <v>15</v>
      </c>
      <c r="F62" s="9">
        <v>88.7</v>
      </c>
    </row>
    <row r="63" spans="1:6" x14ac:dyDescent="0.25">
      <c r="A63" s="8">
        <v>45462</v>
      </c>
      <c r="B63" s="3" t="s">
        <v>212</v>
      </c>
      <c r="C63" s="3" t="s">
        <v>17</v>
      </c>
      <c r="D63" s="3" t="s">
        <v>464</v>
      </c>
      <c r="E63" s="28" t="s">
        <v>15</v>
      </c>
      <c r="F63" s="9">
        <v>100</v>
      </c>
    </row>
    <row r="64" spans="1:6" x14ac:dyDescent="0.25">
      <c r="A64" s="8">
        <v>45462</v>
      </c>
      <c r="B64" s="3" t="s">
        <v>212</v>
      </c>
      <c r="C64" s="3" t="s">
        <v>17</v>
      </c>
      <c r="D64" s="3" t="s">
        <v>465</v>
      </c>
      <c r="E64" s="28" t="s">
        <v>15</v>
      </c>
      <c r="F64" s="9">
        <v>407.4</v>
      </c>
    </row>
    <row r="65" spans="1:6" x14ac:dyDescent="0.25">
      <c r="A65" s="8">
        <v>45462</v>
      </c>
      <c r="B65" s="3" t="s">
        <v>212</v>
      </c>
      <c r="C65" s="3" t="s">
        <v>17</v>
      </c>
      <c r="D65" s="3" t="s">
        <v>466</v>
      </c>
      <c r="E65" s="28" t="s">
        <v>15</v>
      </c>
      <c r="F65" s="9">
        <v>50</v>
      </c>
    </row>
    <row r="66" spans="1:6" x14ac:dyDescent="0.25">
      <c r="A66" s="8">
        <v>45462</v>
      </c>
      <c r="B66" s="3" t="s">
        <v>212</v>
      </c>
      <c r="C66" s="3" t="s">
        <v>17</v>
      </c>
      <c r="D66" s="3" t="s">
        <v>222</v>
      </c>
      <c r="E66" s="27">
        <f>F66*20/120</f>
        <v>0.16500000000000001</v>
      </c>
      <c r="F66" s="9">
        <v>0.99</v>
      </c>
    </row>
    <row r="67" spans="1:6" x14ac:dyDescent="0.25">
      <c r="A67" s="8">
        <v>45462</v>
      </c>
      <c r="B67" s="3" t="s">
        <v>212</v>
      </c>
      <c r="C67" s="3" t="s">
        <v>17</v>
      </c>
      <c r="D67" s="3" t="s">
        <v>467</v>
      </c>
      <c r="E67" s="27">
        <f>F67*20/120</f>
        <v>8.3333333333333339</v>
      </c>
      <c r="F67" s="9">
        <v>50</v>
      </c>
    </row>
    <row r="68" spans="1:6" x14ac:dyDescent="0.25">
      <c r="A68" s="8">
        <v>45462</v>
      </c>
      <c r="B68" s="3" t="s">
        <v>212</v>
      </c>
      <c r="C68" s="3" t="s">
        <v>66</v>
      </c>
      <c r="D68" s="3" t="s">
        <v>468</v>
      </c>
      <c r="E68" s="28" t="s">
        <v>15</v>
      </c>
      <c r="F68" s="9">
        <v>16.86</v>
      </c>
    </row>
    <row r="69" spans="1:6" x14ac:dyDescent="0.25">
      <c r="A69" s="8">
        <v>45462</v>
      </c>
      <c r="B69" s="3" t="s">
        <v>212</v>
      </c>
      <c r="C69" s="3" t="s">
        <v>17</v>
      </c>
      <c r="D69" s="3" t="s">
        <v>469</v>
      </c>
      <c r="E69" s="27">
        <f>F69*20/120</f>
        <v>1.3316666666666668</v>
      </c>
      <c r="F69" s="9">
        <v>7.99</v>
      </c>
    </row>
    <row r="70" spans="1:6" x14ac:dyDescent="0.25">
      <c r="A70" s="8">
        <v>45462</v>
      </c>
      <c r="B70" s="3" t="s">
        <v>212</v>
      </c>
      <c r="C70" s="3" t="s">
        <v>17</v>
      </c>
      <c r="D70" s="3" t="s">
        <v>470</v>
      </c>
      <c r="E70" s="27">
        <f>F70*20/120</f>
        <v>24.925000000000001</v>
      </c>
      <c r="F70" s="9">
        <v>149.55000000000001</v>
      </c>
    </row>
    <row r="71" spans="1:6" x14ac:dyDescent="0.25">
      <c r="A71" s="8">
        <v>45462</v>
      </c>
      <c r="B71" s="3" t="s">
        <v>58</v>
      </c>
      <c r="C71" s="3" t="s">
        <v>17</v>
      </c>
      <c r="D71" s="3" t="s">
        <v>471</v>
      </c>
      <c r="E71" s="27">
        <f>F71*20/120</f>
        <v>30.665000000000003</v>
      </c>
      <c r="F71" s="9">
        <v>183.99</v>
      </c>
    </row>
    <row r="72" spans="1:6" x14ac:dyDescent="0.25">
      <c r="A72" s="8">
        <v>45462</v>
      </c>
      <c r="B72" s="3" t="s">
        <v>58</v>
      </c>
      <c r="C72" s="3" t="s">
        <v>66</v>
      </c>
      <c r="D72" s="3" t="s">
        <v>246</v>
      </c>
      <c r="E72" s="28" t="s">
        <v>15</v>
      </c>
      <c r="F72" s="9">
        <v>3</v>
      </c>
    </row>
    <row r="73" spans="1:6" x14ac:dyDescent="0.25">
      <c r="A73" s="8">
        <v>45462</v>
      </c>
      <c r="B73" s="3" t="s">
        <v>223</v>
      </c>
      <c r="C73" s="3" t="s">
        <v>66</v>
      </c>
      <c r="D73" s="3" t="s">
        <v>472</v>
      </c>
      <c r="E73" s="28" t="s">
        <v>15</v>
      </c>
      <c r="F73" s="9">
        <v>22.54</v>
      </c>
    </row>
    <row r="74" spans="1:6" x14ac:dyDescent="0.25">
      <c r="A74" s="8">
        <v>45462</v>
      </c>
      <c r="B74" s="3" t="s">
        <v>223</v>
      </c>
      <c r="C74" s="3" t="s">
        <v>34</v>
      </c>
      <c r="D74" s="3" t="s">
        <v>473</v>
      </c>
      <c r="E74" s="28" t="s">
        <v>15</v>
      </c>
      <c r="F74" s="9">
        <v>21.66</v>
      </c>
    </row>
    <row r="75" spans="1:6" x14ac:dyDescent="0.25">
      <c r="A75" s="8">
        <v>45462</v>
      </c>
      <c r="B75" s="3" t="s">
        <v>223</v>
      </c>
      <c r="C75" s="3" t="s">
        <v>66</v>
      </c>
      <c r="D75" s="3" t="s">
        <v>474</v>
      </c>
      <c r="E75" s="28" t="s">
        <v>15</v>
      </c>
      <c r="F75" s="9">
        <v>10.210000000000001</v>
      </c>
    </row>
    <row r="76" spans="1:6" x14ac:dyDescent="0.25">
      <c r="A76" s="8">
        <v>45462</v>
      </c>
      <c r="B76" s="3" t="s">
        <v>223</v>
      </c>
      <c r="C76" s="3" t="s">
        <v>34</v>
      </c>
      <c r="D76" s="3" t="s">
        <v>475</v>
      </c>
      <c r="E76" s="28" t="s">
        <v>15</v>
      </c>
      <c r="F76" s="9">
        <v>13.87</v>
      </c>
    </row>
    <row r="77" spans="1:6" x14ac:dyDescent="0.25">
      <c r="A77" s="8">
        <v>45462</v>
      </c>
      <c r="B77" s="3" t="s">
        <v>223</v>
      </c>
      <c r="C77" s="3" t="s">
        <v>34</v>
      </c>
      <c r="D77" s="3" t="s">
        <v>476</v>
      </c>
      <c r="E77" s="28" t="s">
        <v>15</v>
      </c>
      <c r="F77" s="9">
        <v>5.5</v>
      </c>
    </row>
    <row r="78" spans="1:6" x14ac:dyDescent="0.25">
      <c r="A78" s="8">
        <v>45462</v>
      </c>
      <c r="B78" s="3" t="s">
        <v>79</v>
      </c>
      <c r="C78" s="3" t="s">
        <v>17</v>
      </c>
      <c r="D78" s="3" t="s">
        <v>477</v>
      </c>
      <c r="E78" s="28" t="s">
        <v>15</v>
      </c>
      <c r="F78" s="9">
        <v>6</v>
      </c>
    </row>
    <row r="79" spans="1:6" x14ac:dyDescent="0.25">
      <c r="A79" s="8">
        <v>45462</v>
      </c>
      <c r="B79" s="3" t="s">
        <v>79</v>
      </c>
      <c r="C79" s="3" t="s">
        <v>17</v>
      </c>
      <c r="D79" s="3" t="s">
        <v>477</v>
      </c>
      <c r="E79" s="28" t="s">
        <v>15</v>
      </c>
      <c r="F79" s="9">
        <v>6</v>
      </c>
    </row>
    <row r="80" spans="1:6" x14ac:dyDescent="0.25">
      <c r="A80" s="8">
        <v>45462</v>
      </c>
      <c r="B80" s="3" t="s">
        <v>79</v>
      </c>
      <c r="C80" s="3" t="s">
        <v>17</v>
      </c>
      <c r="D80" s="3" t="s">
        <v>477</v>
      </c>
      <c r="E80" s="28" t="s">
        <v>15</v>
      </c>
      <c r="F80" s="9">
        <v>6</v>
      </c>
    </row>
    <row r="81" spans="1:6" x14ac:dyDescent="0.25">
      <c r="A81" s="8">
        <v>45462</v>
      </c>
      <c r="B81" s="3" t="s">
        <v>79</v>
      </c>
      <c r="C81" s="3" t="s">
        <v>17</v>
      </c>
      <c r="D81" s="3" t="s">
        <v>477</v>
      </c>
      <c r="E81" s="28" t="s">
        <v>15</v>
      </c>
      <c r="F81" s="9">
        <v>6</v>
      </c>
    </row>
    <row r="82" spans="1:6" x14ac:dyDescent="0.25">
      <c r="A82" s="8">
        <v>45462</v>
      </c>
      <c r="B82" s="3" t="s">
        <v>79</v>
      </c>
      <c r="C82" s="3" t="s">
        <v>17</v>
      </c>
      <c r="D82" s="3" t="s">
        <v>477</v>
      </c>
      <c r="E82" s="28" t="s">
        <v>15</v>
      </c>
      <c r="F82" s="9">
        <v>6</v>
      </c>
    </row>
    <row r="83" spans="1:6" x14ac:dyDescent="0.25">
      <c r="A83" s="8">
        <v>45462</v>
      </c>
      <c r="B83" s="3" t="s">
        <v>79</v>
      </c>
      <c r="C83" s="3" t="s">
        <v>17</v>
      </c>
      <c r="D83" s="3" t="s">
        <v>477</v>
      </c>
      <c r="E83" s="28" t="s">
        <v>15</v>
      </c>
      <c r="F83" s="9">
        <v>3</v>
      </c>
    </row>
    <row r="84" spans="1:6" x14ac:dyDescent="0.25">
      <c r="A84" s="8">
        <v>45462</v>
      </c>
      <c r="B84" s="3" t="s">
        <v>79</v>
      </c>
      <c r="C84" s="3" t="s">
        <v>17</v>
      </c>
      <c r="D84" s="3" t="s">
        <v>478</v>
      </c>
      <c r="E84" s="28" t="s">
        <v>15</v>
      </c>
      <c r="F84" s="9">
        <v>13</v>
      </c>
    </row>
    <row r="85" spans="1:6" x14ac:dyDescent="0.25">
      <c r="A85" s="8">
        <v>45462</v>
      </c>
      <c r="B85" s="3" t="s">
        <v>79</v>
      </c>
      <c r="C85" s="3" t="s">
        <v>34</v>
      </c>
      <c r="D85" s="3" t="s">
        <v>479</v>
      </c>
      <c r="E85" s="28" t="s">
        <v>15</v>
      </c>
      <c r="F85" s="9">
        <v>46</v>
      </c>
    </row>
    <row r="86" spans="1:6" x14ac:dyDescent="0.25">
      <c r="A86" s="8">
        <v>45462</v>
      </c>
      <c r="B86" s="3" t="s">
        <v>79</v>
      </c>
      <c r="C86" s="3" t="s">
        <v>17</v>
      </c>
      <c r="D86" s="3" t="s">
        <v>480</v>
      </c>
      <c r="E86" s="28" t="s">
        <v>15</v>
      </c>
      <c r="F86" s="9">
        <v>95</v>
      </c>
    </row>
    <row r="87" spans="1:6" x14ac:dyDescent="0.25">
      <c r="A87" s="8">
        <v>45462</v>
      </c>
      <c r="B87" s="3" t="s">
        <v>79</v>
      </c>
      <c r="C87" s="3" t="s">
        <v>17</v>
      </c>
      <c r="D87" s="3" t="s">
        <v>480</v>
      </c>
      <c r="E87" s="28" t="s">
        <v>15</v>
      </c>
      <c r="F87" s="9">
        <v>95</v>
      </c>
    </row>
    <row r="88" spans="1:6" x14ac:dyDescent="0.25">
      <c r="A88" s="8">
        <v>45462</v>
      </c>
      <c r="B88" s="3" t="s">
        <v>212</v>
      </c>
      <c r="C88" s="3" t="s">
        <v>106</v>
      </c>
      <c r="D88" s="3" t="s">
        <v>481</v>
      </c>
      <c r="E88" s="28" t="s">
        <v>15</v>
      </c>
      <c r="F88" s="9">
        <v>9.99</v>
      </c>
    </row>
    <row r="89" spans="1:6" x14ac:dyDescent="0.25">
      <c r="A89" s="8">
        <v>45462</v>
      </c>
      <c r="B89" s="3" t="s">
        <v>212</v>
      </c>
      <c r="C89" s="3" t="s">
        <v>42</v>
      </c>
      <c r="D89" s="3" t="s">
        <v>482</v>
      </c>
      <c r="E89" s="28" t="s">
        <v>15</v>
      </c>
      <c r="F89" s="9">
        <v>1.99</v>
      </c>
    </row>
    <row r="90" spans="1:6" x14ac:dyDescent="0.25">
      <c r="A90" s="8">
        <v>45462</v>
      </c>
      <c r="B90" s="3" t="s">
        <v>212</v>
      </c>
      <c r="C90" s="3" t="s">
        <v>42</v>
      </c>
      <c r="D90" s="3" t="s">
        <v>483</v>
      </c>
      <c r="E90" s="28" t="s">
        <v>15</v>
      </c>
      <c r="F90" s="9">
        <v>2.99</v>
      </c>
    </row>
    <row r="91" spans="1:6" x14ac:dyDescent="0.25">
      <c r="A91" s="8">
        <v>45462</v>
      </c>
      <c r="B91" s="3" t="s">
        <v>212</v>
      </c>
      <c r="C91" s="3" t="s">
        <v>42</v>
      </c>
      <c r="D91" s="3" t="s">
        <v>484</v>
      </c>
      <c r="E91" s="28" t="s">
        <v>15</v>
      </c>
      <c r="F91" s="9">
        <v>16.989999999999998</v>
      </c>
    </row>
    <row r="92" spans="1:6" x14ac:dyDescent="0.25">
      <c r="A92" s="8">
        <v>45462</v>
      </c>
      <c r="B92" s="3" t="s">
        <v>212</v>
      </c>
      <c r="C92" s="3" t="s">
        <v>106</v>
      </c>
      <c r="D92" s="3" t="s">
        <v>485</v>
      </c>
      <c r="E92" s="28" t="s">
        <v>15</v>
      </c>
      <c r="F92" s="9">
        <v>35.17</v>
      </c>
    </row>
    <row r="93" spans="1:6" x14ac:dyDescent="0.25">
      <c r="A93" s="8">
        <v>45462</v>
      </c>
      <c r="B93" s="3" t="s">
        <v>212</v>
      </c>
      <c r="C93" s="3" t="s">
        <v>42</v>
      </c>
      <c r="D93" s="3" t="s">
        <v>486</v>
      </c>
      <c r="E93" s="28" t="s">
        <v>15</v>
      </c>
      <c r="F93" s="9">
        <v>6.96</v>
      </c>
    </row>
    <row r="94" spans="1:6" x14ac:dyDescent="0.25">
      <c r="A94" s="8">
        <v>45462</v>
      </c>
      <c r="B94" s="3" t="s">
        <v>212</v>
      </c>
      <c r="C94" s="3" t="s">
        <v>42</v>
      </c>
      <c r="D94" s="3" t="s">
        <v>487</v>
      </c>
      <c r="E94" s="28" t="s">
        <v>15</v>
      </c>
      <c r="F94" s="9">
        <v>1.99</v>
      </c>
    </row>
    <row r="95" spans="1:6" x14ac:dyDescent="0.25">
      <c r="A95" s="8">
        <v>45462</v>
      </c>
      <c r="B95" s="3" t="s">
        <v>212</v>
      </c>
      <c r="C95" s="3" t="s">
        <v>42</v>
      </c>
      <c r="D95" s="3" t="s">
        <v>488</v>
      </c>
      <c r="E95" s="28" t="s">
        <v>15</v>
      </c>
      <c r="F95" s="9">
        <v>4</v>
      </c>
    </row>
    <row r="96" spans="1:6" x14ac:dyDescent="0.25">
      <c r="A96" s="8">
        <v>45462</v>
      </c>
      <c r="B96" s="3" t="s">
        <v>212</v>
      </c>
      <c r="C96" s="3" t="s">
        <v>106</v>
      </c>
      <c r="D96" s="3" t="s">
        <v>489</v>
      </c>
      <c r="E96" s="28" t="s">
        <v>15</v>
      </c>
      <c r="F96" s="9">
        <v>10.67</v>
      </c>
    </row>
    <row r="97" spans="1:6" x14ac:dyDescent="0.25">
      <c r="A97" s="8">
        <v>45462</v>
      </c>
      <c r="B97" s="3" t="s">
        <v>212</v>
      </c>
      <c r="C97" s="3" t="s">
        <v>62</v>
      </c>
      <c r="D97" s="3" t="s">
        <v>490</v>
      </c>
      <c r="E97" s="28" t="s">
        <v>15</v>
      </c>
      <c r="F97" s="9">
        <v>564.29999999999995</v>
      </c>
    </row>
    <row r="98" spans="1:6" x14ac:dyDescent="0.25">
      <c r="A98" s="8">
        <v>45462</v>
      </c>
      <c r="B98" s="3" t="s">
        <v>212</v>
      </c>
      <c r="C98" s="3" t="s">
        <v>62</v>
      </c>
      <c r="D98" s="3" t="s">
        <v>490</v>
      </c>
      <c r="E98" s="28" t="s">
        <v>15</v>
      </c>
      <c r="F98" s="9">
        <v>564.29999999999995</v>
      </c>
    </row>
    <row r="99" spans="1:6" x14ac:dyDescent="0.25">
      <c r="A99" s="8">
        <v>45462</v>
      </c>
      <c r="B99" s="3" t="s">
        <v>212</v>
      </c>
      <c r="C99" s="3" t="s">
        <v>106</v>
      </c>
      <c r="D99" s="3" t="s">
        <v>491</v>
      </c>
      <c r="E99" s="28" t="s">
        <v>15</v>
      </c>
      <c r="F99" s="9">
        <v>54.89</v>
      </c>
    </row>
    <row r="100" spans="1:6" x14ac:dyDescent="0.25">
      <c r="A100" s="8">
        <v>45462</v>
      </c>
      <c r="B100" s="3" t="s">
        <v>212</v>
      </c>
      <c r="C100" s="3" t="s">
        <v>106</v>
      </c>
      <c r="D100" s="3" t="s">
        <v>492</v>
      </c>
      <c r="E100" s="28" t="s">
        <v>15</v>
      </c>
      <c r="F100" s="9">
        <v>29.99</v>
      </c>
    </row>
    <row r="101" spans="1:6" x14ac:dyDescent="0.25">
      <c r="A101" s="8">
        <v>45462</v>
      </c>
      <c r="B101" s="3" t="s">
        <v>129</v>
      </c>
      <c r="C101" s="3" t="s">
        <v>62</v>
      </c>
      <c r="D101" s="3" t="s">
        <v>493</v>
      </c>
      <c r="E101" s="28" t="s">
        <v>15</v>
      </c>
      <c r="F101" s="9">
        <v>588</v>
      </c>
    </row>
    <row r="102" spans="1:6" x14ac:dyDescent="0.25">
      <c r="A102" s="8">
        <v>45462</v>
      </c>
      <c r="B102" s="3" t="s">
        <v>223</v>
      </c>
      <c r="C102" s="3" t="s">
        <v>66</v>
      </c>
      <c r="D102" s="3" t="s">
        <v>494</v>
      </c>
      <c r="E102" s="28" t="s">
        <v>15</v>
      </c>
      <c r="F102" s="9">
        <v>16.829999999999998</v>
      </c>
    </row>
    <row r="103" spans="1:6" x14ac:dyDescent="0.25">
      <c r="A103" s="8">
        <v>45462</v>
      </c>
      <c r="B103" s="3" t="s">
        <v>223</v>
      </c>
      <c r="C103" s="3" t="s">
        <v>66</v>
      </c>
      <c r="D103" s="3" t="s">
        <v>495</v>
      </c>
      <c r="E103" s="28" t="s">
        <v>15</v>
      </c>
      <c r="F103" s="9">
        <v>62.14</v>
      </c>
    </row>
    <row r="104" spans="1:6" x14ac:dyDescent="0.25">
      <c r="A104" s="8">
        <v>45462</v>
      </c>
      <c r="B104" s="3" t="s">
        <v>223</v>
      </c>
      <c r="C104" s="3" t="s">
        <v>34</v>
      </c>
      <c r="D104" s="3" t="s">
        <v>496</v>
      </c>
      <c r="E104" s="28" t="s">
        <v>15</v>
      </c>
      <c r="F104" s="9">
        <v>248.88</v>
      </c>
    </row>
    <row r="105" spans="1:6" x14ac:dyDescent="0.25">
      <c r="A105" s="8">
        <v>45462</v>
      </c>
      <c r="B105" s="3" t="s">
        <v>223</v>
      </c>
      <c r="C105" s="3" t="s">
        <v>66</v>
      </c>
      <c r="D105" s="3" t="s">
        <v>495</v>
      </c>
      <c r="E105" s="28" t="s">
        <v>15</v>
      </c>
      <c r="F105" s="9">
        <v>15.8</v>
      </c>
    </row>
    <row r="106" spans="1:6" x14ac:dyDescent="0.25">
      <c r="A106" s="8">
        <v>45462</v>
      </c>
      <c r="B106" s="3" t="s">
        <v>223</v>
      </c>
      <c r="C106" s="3" t="s">
        <v>66</v>
      </c>
      <c r="D106" s="3" t="s">
        <v>497</v>
      </c>
      <c r="E106" s="28" t="s">
        <v>15</v>
      </c>
      <c r="F106" s="9">
        <v>74.650000000000006</v>
      </c>
    </row>
    <row r="107" spans="1:6" x14ac:dyDescent="0.25">
      <c r="A107" s="8">
        <v>45462</v>
      </c>
      <c r="B107" s="3" t="s">
        <v>223</v>
      </c>
      <c r="C107" s="3" t="s">
        <v>34</v>
      </c>
      <c r="D107" s="3" t="s">
        <v>498</v>
      </c>
      <c r="E107" s="28" t="s">
        <v>15</v>
      </c>
      <c r="F107" s="9">
        <v>3.2</v>
      </c>
    </row>
    <row r="108" spans="1:6" x14ac:dyDescent="0.25">
      <c r="A108" s="8">
        <v>45462</v>
      </c>
      <c r="B108" s="3" t="s">
        <v>223</v>
      </c>
      <c r="C108" s="3" t="s">
        <v>66</v>
      </c>
      <c r="D108" s="3" t="s">
        <v>499</v>
      </c>
      <c r="E108" s="28" t="s">
        <v>15</v>
      </c>
      <c r="F108" s="9">
        <v>62.2</v>
      </c>
    </row>
    <row r="109" spans="1:6" x14ac:dyDescent="0.25">
      <c r="A109" s="8">
        <v>45462</v>
      </c>
      <c r="B109" s="3" t="s">
        <v>141</v>
      </c>
      <c r="C109" s="3" t="s">
        <v>123</v>
      </c>
      <c r="D109" s="3" t="s">
        <v>500</v>
      </c>
      <c r="E109" s="27">
        <f>F109*20/120</f>
        <v>9.3783333333333339</v>
      </c>
      <c r="F109" s="9">
        <v>56.27</v>
      </c>
    </row>
    <row r="110" spans="1:6" x14ac:dyDescent="0.25">
      <c r="A110" s="8">
        <v>45462</v>
      </c>
      <c r="B110" s="3" t="s">
        <v>141</v>
      </c>
      <c r="C110" s="3" t="s">
        <v>123</v>
      </c>
      <c r="D110" s="3" t="s">
        <v>338</v>
      </c>
      <c r="E110" s="27">
        <f t="shared" ref="E110:E115" si="0">F110*20/120</f>
        <v>9.9983333333333331</v>
      </c>
      <c r="F110" s="9">
        <v>59.99</v>
      </c>
    </row>
    <row r="111" spans="1:6" x14ac:dyDescent="0.25">
      <c r="A111" s="8">
        <v>45462</v>
      </c>
      <c r="B111" s="3" t="s">
        <v>141</v>
      </c>
      <c r="C111" s="3" t="s">
        <v>123</v>
      </c>
      <c r="D111" s="3" t="s">
        <v>501</v>
      </c>
      <c r="E111" s="27">
        <f t="shared" si="0"/>
        <v>2.4716666666666667</v>
      </c>
      <c r="F111" s="9">
        <v>14.83</v>
      </c>
    </row>
    <row r="112" spans="1:6" x14ac:dyDescent="0.25">
      <c r="A112" s="8">
        <v>45462</v>
      </c>
      <c r="B112" s="3" t="s">
        <v>141</v>
      </c>
      <c r="C112" s="3" t="s">
        <v>123</v>
      </c>
      <c r="D112" s="3" t="s">
        <v>336</v>
      </c>
      <c r="E112" s="27">
        <f t="shared" si="0"/>
        <v>8.8033333333333346</v>
      </c>
      <c r="F112" s="9">
        <v>52.82</v>
      </c>
    </row>
    <row r="113" spans="1:6" x14ac:dyDescent="0.25">
      <c r="A113" s="8">
        <v>45462</v>
      </c>
      <c r="B113" s="3" t="s">
        <v>141</v>
      </c>
      <c r="C113" s="3" t="s">
        <v>123</v>
      </c>
      <c r="D113" s="3" t="s">
        <v>331</v>
      </c>
      <c r="E113" s="27">
        <f t="shared" si="0"/>
        <v>6.0250000000000004</v>
      </c>
      <c r="F113" s="9">
        <v>36.15</v>
      </c>
    </row>
    <row r="114" spans="1:6" x14ac:dyDescent="0.25">
      <c r="A114" s="8">
        <v>45462</v>
      </c>
      <c r="B114" s="3" t="s">
        <v>141</v>
      </c>
      <c r="C114" s="3" t="s">
        <v>17</v>
      </c>
      <c r="D114" s="3" t="s">
        <v>502</v>
      </c>
      <c r="E114" s="27">
        <f t="shared" si="0"/>
        <v>1.4983333333333335</v>
      </c>
      <c r="F114" s="9">
        <v>8.99</v>
      </c>
    </row>
    <row r="115" spans="1:6" x14ac:dyDescent="0.25">
      <c r="A115" s="8">
        <v>45462</v>
      </c>
      <c r="B115" s="3" t="s">
        <v>141</v>
      </c>
      <c r="C115" s="3" t="s">
        <v>123</v>
      </c>
      <c r="D115" s="3" t="s">
        <v>331</v>
      </c>
      <c r="E115" s="27">
        <f t="shared" si="0"/>
        <v>6.1650000000000009</v>
      </c>
      <c r="F115" s="9">
        <v>36.99</v>
      </c>
    </row>
    <row r="116" spans="1:6" x14ac:dyDescent="0.25">
      <c r="A116" s="8">
        <v>45462</v>
      </c>
      <c r="B116" s="3" t="s">
        <v>132</v>
      </c>
      <c r="C116" s="3" t="s">
        <v>17</v>
      </c>
      <c r="D116" s="3" t="s">
        <v>503</v>
      </c>
      <c r="E116" s="28" t="s">
        <v>15</v>
      </c>
      <c r="F116" s="9">
        <v>8.99</v>
      </c>
    </row>
    <row r="117" spans="1:6" x14ac:dyDescent="0.25">
      <c r="A117" s="8">
        <v>45462</v>
      </c>
      <c r="B117" s="3" t="s">
        <v>223</v>
      </c>
      <c r="C117" s="3" t="s">
        <v>66</v>
      </c>
      <c r="D117" s="3" t="s">
        <v>504</v>
      </c>
      <c r="E117" s="28" t="s">
        <v>15</v>
      </c>
      <c r="F117" s="9">
        <v>14.45</v>
      </c>
    </row>
    <row r="118" spans="1:6" x14ac:dyDescent="0.25">
      <c r="A118" s="8">
        <v>45462</v>
      </c>
      <c r="B118" s="3" t="s">
        <v>223</v>
      </c>
      <c r="C118" s="3" t="s">
        <v>123</v>
      </c>
      <c r="D118" s="3" t="s">
        <v>505</v>
      </c>
      <c r="E118" s="27">
        <f t="shared" ref="E118" si="1">F118*20/120</f>
        <v>9.49</v>
      </c>
      <c r="F118" s="9">
        <v>56.94</v>
      </c>
    </row>
    <row r="119" spans="1:6" x14ac:dyDescent="0.25">
      <c r="A119" s="8">
        <v>45462</v>
      </c>
      <c r="B119" s="3" t="s">
        <v>223</v>
      </c>
      <c r="C119" s="3" t="s">
        <v>34</v>
      </c>
      <c r="D119" s="3" t="s">
        <v>506</v>
      </c>
      <c r="E119" s="28" t="s">
        <v>15</v>
      </c>
      <c r="F119" s="9">
        <v>147.16999999999999</v>
      </c>
    </row>
    <row r="120" spans="1:6" x14ac:dyDescent="0.25">
      <c r="A120" s="8">
        <v>45462</v>
      </c>
      <c r="B120" s="3" t="s">
        <v>223</v>
      </c>
      <c r="C120" s="3" t="s">
        <v>17</v>
      </c>
      <c r="D120" s="3" t="s">
        <v>507</v>
      </c>
      <c r="E120" s="28" t="s">
        <v>15</v>
      </c>
      <c r="F120" s="9">
        <v>21.86</v>
      </c>
    </row>
    <row r="121" spans="1:6" x14ac:dyDescent="0.25">
      <c r="A121" s="8">
        <v>45462</v>
      </c>
      <c r="B121" s="3" t="s">
        <v>223</v>
      </c>
      <c r="C121" s="3" t="s">
        <v>22</v>
      </c>
      <c r="D121" s="3" t="s">
        <v>508</v>
      </c>
      <c r="E121" s="28" t="s">
        <v>15</v>
      </c>
      <c r="F121" s="9">
        <v>25</v>
      </c>
    </row>
    <row r="122" spans="1:6" x14ac:dyDescent="0.25">
      <c r="A122" s="8">
        <v>45462</v>
      </c>
      <c r="B122" s="3" t="s">
        <v>223</v>
      </c>
      <c r="C122" s="3" t="s">
        <v>39</v>
      </c>
      <c r="D122" s="3" t="s">
        <v>509</v>
      </c>
      <c r="E122" s="28" t="s">
        <v>15</v>
      </c>
      <c r="F122" s="9">
        <v>298.75</v>
      </c>
    </row>
    <row r="123" spans="1:6" x14ac:dyDescent="0.25">
      <c r="A123" s="8">
        <v>45462</v>
      </c>
      <c r="B123" s="3" t="s">
        <v>223</v>
      </c>
      <c r="C123" s="3" t="s">
        <v>39</v>
      </c>
      <c r="D123" s="3" t="s">
        <v>510</v>
      </c>
      <c r="E123" s="28" t="s">
        <v>15</v>
      </c>
      <c r="F123" s="9">
        <v>151.12</v>
      </c>
    </row>
    <row r="124" spans="1:6" x14ac:dyDescent="0.25">
      <c r="A124" s="8">
        <v>45462</v>
      </c>
      <c r="B124" s="3" t="s">
        <v>85</v>
      </c>
      <c r="C124" s="3" t="s">
        <v>22</v>
      </c>
      <c r="D124" s="3" t="s">
        <v>511</v>
      </c>
      <c r="E124" s="28" t="s">
        <v>15</v>
      </c>
      <c r="F124" s="9">
        <v>120.59</v>
      </c>
    </row>
    <row r="125" spans="1:6" x14ac:dyDescent="0.25">
      <c r="A125" s="8">
        <v>45462</v>
      </c>
      <c r="B125" s="3" t="s">
        <v>85</v>
      </c>
      <c r="C125" s="3" t="s">
        <v>17</v>
      </c>
      <c r="D125" s="3" t="s">
        <v>512</v>
      </c>
      <c r="E125" s="27">
        <f t="shared" ref="E125" si="2">F125*20/120</f>
        <v>16.191666666666666</v>
      </c>
      <c r="F125" s="9">
        <v>97.15</v>
      </c>
    </row>
    <row r="126" spans="1:6" x14ac:dyDescent="0.25">
      <c r="A126" s="8">
        <v>45462</v>
      </c>
      <c r="B126" s="3" t="s">
        <v>125</v>
      </c>
      <c r="C126" s="3" t="s">
        <v>13</v>
      </c>
      <c r="D126" s="3" t="s">
        <v>513</v>
      </c>
      <c r="E126" s="28" t="s">
        <v>15</v>
      </c>
      <c r="F126" s="9">
        <v>24.97</v>
      </c>
    </row>
    <row r="127" spans="1:6" x14ac:dyDescent="0.25">
      <c r="A127" s="8">
        <v>45462</v>
      </c>
      <c r="B127" s="3" t="s">
        <v>85</v>
      </c>
      <c r="C127" s="3" t="s">
        <v>17</v>
      </c>
      <c r="D127" s="3" t="s">
        <v>514</v>
      </c>
      <c r="E127" s="28" t="s">
        <v>15</v>
      </c>
      <c r="F127" s="9">
        <v>70.95</v>
      </c>
    </row>
    <row r="128" spans="1:6" x14ac:dyDescent="0.25">
      <c r="A128" s="8">
        <v>45462</v>
      </c>
      <c r="B128" s="3" t="s">
        <v>85</v>
      </c>
      <c r="C128" s="3" t="s">
        <v>17</v>
      </c>
      <c r="D128" s="3" t="s">
        <v>515</v>
      </c>
      <c r="E128" s="28" t="s">
        <v>15</v>
      </c>
      <c r="F128" s="9">
        <v>392.26</v>
      </c>
    </row>
    <row r="129" spans="1:6" x14ac:dyDescent="0.25">
      <c r="A129" s="8">
        <v>45462</v>
      </c>
      <c r="B129" s="3" t="s">
        <v>85</v>
      </c>
      <c r="C129" s="3" t="s">
        <v>17</v>
      </c>
      <c r="D129" s="3" t="s">
        <v>516</v>
      </c>
      <c r="E129" s="28" t="s">
        <v>15</v>
      </c>
      <c r="F129" s="9">
        <v>59.33</v>
      </c>
    </row>
    <row r="130" spans="1:6" x14ac:dyDescent="0.25">
      <c r="A130" s="8">
        <v>45462</v>
      </c>
      <c r="B130" s="3" t="s">
        <v>223</v>
      </c>
      <c r="C130" s="3" t="s">
        <v>34</v>
      </c>
      <c r="D130" s="3" t="s">
        <v>517</v>
      </c>
      <c r="E130" s="28" t="s">
        <v>15</v>
      </c>
      <c r="F130" s="9">
        <v>138.22</v>
      </c>
    </row>
    <row r="131" spans="1:6" x14ac:dyDescent="0.25">
      <c r="A131" s="8">
        <v>45462</v>
      </c>
      <c r="B131" s="3" t="s">
        <v>223</v>
      </c>
      <c r="C131" s="3" t="s">
        <v>34</v>
      </c>
      <c r="D131" s="3" t="s">
        <v>518</v>
      </c>
      <c r="E131" s="28" t="s">
        <v>15</v>
      </c>
      <c r="F131" s="9">
        <v>248.88</v>
      </c>
    </row>
    <row r="132" spans="1:6" x14ac:dyDescent="0.25">
      <c r="A132" s="8">
        <v>45462</v>
      </c>
      <c r="B132" s="3" t="s">
        <v>223</v>
      </c>
      <c r="C132" s="3" t="s">
        <v>34</v>
      </c>
      <c r="D132" s="3" t="s">
        <v>518</v>
      </c>
      <c r="E132" s="28" t="s">
        <v>15</v>
      </c>
      <c r="F132" s="9">
        <v>267.38</v>
      </c>
    </row>
    <row r="133" spans="1:6" x14ac:dyDescent="0.25">
      <c r="A133" s="8">
        <v>45462</v>
      </c>
      <c r="B133" s="3" t="s">
        <v>191</v>
      </c>
      <c r="C133" s="3" t="s">
        <v>62</v>
      </c>
      <c r="D133" s="3" t="s">
        <v>519</v>
      </c>
      <c r="E133" s="28" t="s">
        <v>15</v>
      </c>
      <c r="F133" s="9">
        <v>46.73</v>
      </c>
    </row>
    <row r="134" spans="1:6" x14ac:dyDescent="0.25">
      <c r="A134" s="8">
        <v>45462</v>
      </c>
      <c r="B134" s="3" t="s">
        <v>191</v>
      </c>
      <c r="C134" s="3" t="s">
        <v>39</v>
      </c>
      <c r="D134" s="3" t="s">
        <v>520</v>
      </c>
      <c r="E134" s="28" t="s">
        <v>15</v>
      </c>
      <c r="F134" s="9">
        <v>285</v>
      </c>
    </row>
    <row r="135" spans="1:6" x14ac:dyDescent="0.25">
      <c r="A135" s="8">
        <v>45462</v>
      </c>
      <c r="B135" s="3" t="s">
        <v>191</v>
      </c>
      <c r="C135" s="3" t="s">
        <v>62</v>
      </c>
      <c r="D135" s="3" t="s">
        <v>521</v>
      </c>
      <c r="E135" s="28" t="s">
        <v>15</v>
      </c>
      <c r="F135" s="9">
        <v>636</v>
      </c>
    </row>
    <row r="136" spans="1:6" x14ac:dyDescent="0.25">
      <c r="A136" s="8">
        <v>45462</v>
      </c>
      <c r="B136" s="3" t="s">
        <v>191</v>
      </c>
      <c r="C136" s="3" t="s">
        <v>62</v>
      </c>
      <c r="D136" s="3" t="s">
        <v>522</v>
      </c>
      <c r="E136" s="28" t="s">
        <v>15</v>
      </c>
      <c r="F136" s="9">
        <v>117.5</v>
      </c>
    </row>
    <row r="137" spans="1:6" x14ac:dyDescent="0.25">
      <c r="A137" s="8">
        <v>45462</v>
      </c>
      <c r="B137" s="3" t="s">
        <v>191</v>
      </c>
      <c r="C137" s="3" t="s">
        <v>62</v>
      </c>
      <c r="D137" s="3" t="s">
        <v>523</v>
      </c>
      <c r="E137" s="28" t="s">
        <v>15</v>
      </c>
      <c r="F137" s="9">
        <v>107.99</v>
      </c>
    </row>
    <row r="138" spans="1:6" x14ac:dyDescent="0.25">
      <c r="A138" s="8">
        <v>45462</v>
      </c>
      <c r="B138" s="3" t="s">
        <v>191</v>
      </c>
      <c r="C138" s="3" t="s">
        <v>34</v>
      </c>
      <c r="D138" s="3" t="s">
        <v>524</v>
      </c>
      <c r="E138" s="28" t="s">
        <v>15</v>
      </c>
      <c r="F138" s="9">
        <v>525.96</v>
      </c>
    </row>
    <row r="139" spans="1:6" x14ac:dyDescent="0.25">
      <c r="A139" s="8">
        <v>45462</v>
      </c>
      <c r="B139" s="3" t="s">
        <v>191</v>
      </c>
      <c r="C139" s="3" t="s">
        <v>39</v>
      </c>
      <c r="D139" s="3" t="s">
        <v>525</v>
      </c>
      <c r="E139" s="28" t="s">
        <v>15</v>
      </c>
      <c r="F139" s="9">
        <v>108.96</v>
      </c>
    </row>
    <row r="140" spans="1:6" x14ac:dyDescent="0.25">
      <c r="A140" s="8">
        <v>45462</v>
      </c>
      <c r="B140" s="3" t="s">
        <v>191</v>
      </c>
      <c r="C140" s="3" t="s">
        <v>66</v>
      </c>
      <c r="D140" s="3" t="s">
        <v>526</v>
      </c>
      <c r="E140" s="28" t="s">
        <v>15</v>
      </c>
      <c r="F140" s="9">
        <v>9.6</v>
      </c>
    </row>
    <row r="141" spans="1:6" x14ac:dyDescent="0.25">
      <c r="A141" s="8">
        <v>45462</v>
      </c>
      <c r="B141" s="3" t="s">
        <v>191</v>
      </c>
      <c r="C141" s="3" t="s">
        <v>17</v>
      </c>
      <c r="D141" s="3" t="s">
        <v>527</v>
      </c>
      <c r="E141" s="28" t="s">
        <v>15</v>
      </c>
      <c r="F141" s="9">
        <v>46.32</v>
      </c>
    </row>
    <row r="142" spans="1:6" x14ac:dyDescent="0.25">
      <c r="A142" s="8">
        <v>45462</v>
      </c>
      <c r="B142" s="3" t="s">
        <v>27</v>
      </c>
      <c r="C142" s="3" t="s">
        <v>17</v>
      </c>
      <c r="D142" s="3" t="s">
        <v>528</v>
      </c>
      <c r="E142" s="28" t="s">
        <v>15</v>
      </c>
      <c r="F142" s="9">
        <v>146.38999999999999</v>
      </c>
    </row>
    <row r="143" spans="1:6" x14ac:dyDescent="0.25">
      <c r="A143" s="8">
        <v>45462</v>
      </c>
      <c r="B143" s="3" t="s">
        <v>27</v>
      </c>
      <c r="C143" s="3" t="s">
        <v>17</v>
      </c>
      <c r="D143" s="3" t="s">
        <v>529</v>
      </c>
      <c r="E143" s="28" t="s">
        <v>15</v>
      </c>
      <c r="F143" s="9">
        <v>0.05</v>
      </c>
    </row>
    <row r="144" spans="1:6" x14ac:dyDescent="0.25">
      <c r="A144" s="8">
        <v>45462</v>
      </c>
      <c r="B144" s="3" t="s">
        <v>27</v>
      </c>
      <c r="C144" s="3" t="s">
        <v>17</v>
      </c>
      <c r="D144" s="3" t="s">
        <v>530</v>
      </c>
      <c r="E144" s="28" t="s">
        <v>15</v>
      </c>
      <c r="F144" s="9">
        <v>29.13</v>
      </c>
    </row>
    <row r="145" spans="1:6" x14ac:dyDescent="0.25">
      <c r="A145" s="8">
        <v>45462</v>
      </c>
      <c r="B145" s="3" t="s">
        <v>27</v>
      </c>
      <c r="C145" s="3" t="s">
        <v>17</v>
      </c>
      <c r="D145" s="3" t="s">
        <v>531</v>
      </c>
      <c r="E145" s="28" t="s">
        <v>15</v>
      </c>
      <c r="F145" s="9">
        <v>8.1199999999999992</v>
      </c>
    </row>
    <row r="146" spans="1:6" ht="12.6" customHeight="1" x14ac:dyDescent="0.25">
      <c r="A146" s="8">
        <v>45462</v>
      </c>
      <c r="B146" s="3" t="s">
        <v>27</v>
      </c>
      <c r="C146" s="3" t="s">
        <v>17</v>
      </c>
      <c r="D146" s="3" t="s">
        <v>532</v>
      </c>
      <c r="E146" s="28" t="s">
        <v>15</v>
      </c>
      <c r="F146" s="9">
        <v>16.43</v>
      </c>
    </row>
    <row r="147" spans="1:6" x14ac:dyDescent="0.25">
      <c r="A147" s="8">
        <v>45462</v>
      </c>
      <c r="B147" s="3" t="s">
        <v>58</v>
      </c>
      <c r="C147" s="3" t="s">
        <v>17</v>
      </c>
      <c r="D147" s="3" t="s">
        <v>533</v>
      </c>
      <c r="E147" s="28" t="s">
        <v>15</v>
      </c>
      <c r="F147" s="9">
        <v>6</v>
      </c>
    </row>
    <row r="148" spans="1:6" x14ac:dyDescent="0.25">
      <c r="A148" s="8">
        <v>45462</v>
      </c>
      <c r="B148" s="3" t="s">
        <v>58</v>
      </c>
      <c r="C148" s="3" t="s">
        <v>17</v>
      </c>
      <c r="D148" s="3" t="s">
        <v>534</v>
      </c>
      <c r="E148" s="28" t="s">
        <v>15</v>
      </c>
      <c r="F148" s="9">
        <v>24</v>
      </c>
    </row>
    <row r="149" spans="1:6" x14ac:dyDescent="0.25">
      <c r="A149" s="8">
        <v>45462</v>
      </c>
      <c r="B149" s="3" t="s">
        <v>33</v>
      </c>
      <c r="C149" s="3" t="s">
        <v>17</v>
      </c>
      <c r="D149" s="3" t="s">
        <v>535</v>
      </c>
      <c r="E149" s="28" t="s">
        <v>15</v>
      </c>
      <c r="F149" s="9">
        <v>25.53</v>
      </c>
    </row>
    <row r="150" spans="1:6" x14ac:dyDescent="0.25">
      <c r="A150" s="8">
        <v>45462</v>
      </c>
      <c r="B150" s="3" t="s">
        <v>33</v>
      </c>
      <c r="C150" s="3" t="s">
        <v>17</v>
      </c>
      <c r="D150" s="3" t="s">
        <v>536</v>
      </c>
      <c r="E150" s="28" t="s">
        <v>15</v>
      </c>
      <c r="F150" s="9">
        <v>53.2</v>
      </c>
    </row>
    <row r="151" spans="1:6" x14ac:dyDescent="0.25">
      <c r="A151" s="8">
        <v>45462</v>
      </c>
      <c r="B151" s="3" t="s">
        <v>33</v>
      </c>
      <c r="C151" s="3" t="s">
        <v>17</v>
      </c>
      <c r="D151" s="3" t="s">
        <v>537</v>
      </c>
      <c r="E151" s="28" t="s">
        <v>15</v>
      </c>
      <c r="F151" s="9">
        <v>66.900000000000006</v>
      </c>
    </row>
    <row r="152" spans="1:6" x14ac:dyDescent="0.25">
      <c r="A152" s="8">
        <v>45462</v>
      </c>
      <c r="B152" s="3" t="s">
        <v>33</v>
      </c>
      <c r="C152" s="3" t="s">
        <v>34</v>
      </c>
      <c r="D152" s="3" t="s">
        <v>538</v>
      </c>
      <c r="E152" s="28" t="s">
        <v>15</v>
      </c>
      <c r="F152" s="9">
        <v>95</v>
      </c>
    </row>
    <row r="153" spans="1:6" x14ac:dyDescent="0.25">
      <c r="A153" s="8">
        <v>45462</v>
      </c>
      <c r="B153" s="3" t="s">
        <v>33</v>
      </c>
      <c r="C153" s="3" t="s">
        <v>34</v>
      </c>
      <c r="D153" s="3" t="s">
        <v>538</v>
      </c>
      <c r="E153" s="28" t="s">
        <v>15</v>
      </c>
      <c r="F153" s="9">
        <v>95</v>
      </c>
    </row>
    <row r="154" spans="1:6" x14ac:dyDescent="0.25">
      <c r="A154" s="8">
        <v>45462</v>
      </c>
      <c r="B154" s="3" t="s">
        <v>33</v>
      </c>
      <c r="C154" s="3" t="s">
        <v>17</v>
      </c>
      <c r="D154" s="3" t="s">
        <v>536</v>
      </c>
      <c r="E154" s="28" t="s">
        <v>15</v>
      </c>
      <c r="F154" s="9">
        <v>53.2</v>
      </c>
    </row>
    <row r="155" spans="1:6" x14ac:dyDescent="0.25">
      <c r="A155" s="8">
        <v>45462</v>
      </c>
      <c r="B155" s="3" t="s">
        <v>58</v>
      </c>
      <c r="C155" s="3" t="s">
        <v>17</v>
      </c>
      <c r="D155" s="3" t="s">
        <v>539</v>
      </c>
      <c r="E155" s="28" t="s">
        <v>15</v>
      </c>
      <c r="F155" s="9">
        <v>0.99</v>
      </c>
    </row>
    <row r="156" spans="1:6" x14ac:dyDescent="0.25">
      <c r="A156" s="8">
        <v>45462</v>
      </c>
      <c r="B156" s="3" t="s">
        <v>58</v>
      </c>
      <c r="C156" s="3" t="s">
        <v>17</v>
      </c>
      <c r="D156" s="3" t="s">
        <v>540</v>
      </c>
      <c r="E156" s="28" t="s">
        <v>15</v>
      </c>
      <c r="F156" s="9">
        <v>11.9</v>
      </c>
    </row>
    <row r="157" spans="1:6" x14ac:dyDescent="0.25">
      <c r="A157" s="8">
        <v>45462</v>
      </c>
      <c r="B157" s="3" t="s">
        <v>58</v>
      </c>
      <c r="C157" s="3" t="s">
        <v>34</v>
      </c>
      <c r="D157" s="3" t="s">
        <v>541</v>
      </c>
      <c r="E157" s="28" t="s">
        <v>15</v>
      </c>
      <c r="F157" s="9">
        <v>20.95</v>
      </c>
    </row>
    <row r="158" spans="1:6" ht="26.4" x14ac:dyDescent="0.25">
      <c r="A158" s="8">
        <v>45462</v>
      </c>
      <c r="B158" s="3" t="s">
        <v>223</v>
      </c>
      <c r="C158" s="3" t="s">
        <v>34</v>
      </c>
      <c r="D158" s="20" t="s">
        <v>542</v>
      </c>
      <c r="E158" s="28" t="s">
        <v>15</v>
      </c>
      <c r="F158" s="9">
        <v>356.84</v>
      </c>
    </row>
    <row r="159" spans="1:6" ht="26.4" x14ac:dyDescent="0.25">
      <c r="A159" s="8">
        <v>45462</v>
      </c>
      <c r="B159" s="3" t="s">
        <v>223</v>
      </c>
      <c r="C159" s="3" t="s">
        <v>66</v>
      </c>
      <c r="D159" s="20" t="s">
        <v>543</v>
      </c>
      <c r="E159" s="28" t="s">
        <v>15</v>
      </c>
      <c r="F159" s="9">
        <v>33</v>
      </c>
    </row>
    <row r="160" spans="1:6" ht="26.4" x14ac:dyDescent="0.25">
      <c r="A160" s="8">
        <v>45462</v>
      </c>
      <c r="B160" s="3" t="s">
        <v>223</v>
      </c>
      <c r="C160" s="3" t="s">
        <v>22</v>
      </c>
      <c r="D160" s="20" t="s">
        <v>544</v>
      </c>
      <c r="E160" s="28" t="s">
        <v>15</v>
      </c>
      <c r="F160" s="9">
        <v>15</v>
      </c>
    </row>
    <row r="161" spans="1:6" x14ac:dyDescent="0.25">
      <c r="A161" s="8">
        <v>45462</v>
      </c>
      <c r="B161" s="3" t="s">
        <v>223</v>
      </c>
      <c r="C161" s="3" t="s">
        <v>66</v>
      </c>
      <c r="D161" s="3" t="s">
        <v>545</v>
      </c>
      <c r="E161" s="28" t="s">
        <v>15</v>
      </c>
      <c r="F161" s="9">
        <v>14</v>
      </c>
    </row>
    <row r="162" spans="1:6" x14ac:dyDescent="0.25">
      <c r="A162" s="8">
        <v>45462</v>
      </c>
      <c r="B162" s="3" t="s">
        <v>114</v>
      </c>
      <c r="C162" s="3" t="s">
        <v>17</v>
      </c>
      <c r="D162" s="3" t="s">
        <v>546</v>
      </c>
      <c r="E162" s="28" t="s">
        <v>15</v>
      </c>
      <c r="F162" s="9">
        <v>20</v>
      </c>
    </row>
    <row r="163" spans="1:6" x14ac:dyDescent="0.25">
      <c r="A163" s="8">
        <v>45462</v>
      </c>
      <c r="B163" s="3" t="s">
        <v>114</v>
      </c>
      <c r="C163" s="3" t="s">
        <v>17</v>
      </c>
      <c r="D163" s="20" t="s">
        <v>547</v>
      </c>
      <c r="E163" s="28"/>
      <c r="F163" s="9">
        <v>-145.13999999999999</v>
      </c>
    </row>
    <row r="164" spans="1:6" x14ac:dyDescent="0.25">
      <c r="A164" s="8">
        <v>45462</v>
      </c>
      <c r="B164" s="3" t="s">
        <v>58</v>
      </c>
      <c r="C164" s="3" t="s">
        <v>238</v>
      </c>
      <c r="D164" s="3" t="s">
        <v>548</v>
      </c>
      <c r="E164" s="28" t="s">
        <v>15</v>
      </c>
      <c r="F164" s="9">
        <v>4.6500000000000004</v>
      </c>
    </row>
    <row r="165" spans="1:6" x14ac:dyDescent="0.25">
      <c r="A165" s="8">
        <v>45462</v>
      </c>
      <c r="B165" s="3" t="s">
        <v>223</v>
      </c>
      <c r="C165" s="3" t="s">
        <v>66</v>
      </c>
      <c r="D165" s="3" t="s">
        <v>549</v>
      </c>
      <c r="E165" s="28" t="s">
        <v>15</v>
      </c>
      <c r="F165" s="9">
        <v>8.15</v>
      </c>
    </row>
    <row r="166" spans="1:6" x14ac:dyDescent="0.25">
      <c r="A166" s="8">
        <v>45462</v>
      </c>
      <c r="B166" s="3" t="s">
        <v>177</v>
      </c>
      <c r="C166" s="3" t="s">
        <v>66</v>
      </c>
      <c r="D166" s="3" t="s">
        <v>67</v>
      </c>
      <c r="E166" s="28" t="s">
        <v>15</v>
      </c>
      <c r="F166" s="9">
        <v>46.05</v>
      </c>
    </row>
    <row r="167" spans="1:6" x14ac:dyDescent="0.25">
      <c r="A167" s="8">
        <v>45462</v>
      </c>
      <c r="B167" s="3" t="s">
        <v>177</v>
      </c>
      <c r="C167" s="3" t="s">
        <v>17</v>
      </c>
      <c r="D167" s="3" t="s">
        <v>185</v>
      </c>
      <c r="E167" s="28" t="s">
        <v>15</v>
      </c>
      <c r="F167" s="9">
        <v>5.99</v>
      </c>
    </row>
    <row r="168" spans="1:6" x14ac:dyDescent="0.25">
      <c r="A168" s="8">
        <v>45462</v>
      </c>
      <c r="B168" s="3" t="s">
        <v>79</v>
      </c>
      <c r="C168" s="3" t="s">
        <v>22</v>
      </c>
      <c r="D168" s="3" t="s">
        <v>550</v>
      </c>
      <c r="E168" s="28" t="s">
        <v>15</v>
      </c>
      <c r="F168" s="9">
        <v>60</v>
      </c>
    </row>
    <row r="169" spans="1:6" x14ac:dyDescent="0.25">
      <c r="A169" s="8">
        <v>45462</v>
      </c>
      <c r="B169" s="3" t="s">
        <v>79</v>
      </c>
      <c r="C169" s="3" t="s">
        <v>106</v>
      </c>
      <c r="D169" s="3" t="s">
        <v>551</v>
      </c>
      <c r="E169" s="28" t="s">
        <v>15</v>
      </c>
      <c r="F169" s="9">
        <v>95</v>
      </c>
    </row>
    <row r="170" spans="1:6" x14ac:dyDescent="0.25">
      <c r="A170" s="8">
        <v>45462</v>
      </c>
      <c r="B170" s="3" t="s">
        <v>79</v>
      </c>
      <c r="C170" s="3" t="s">
        <v>66</v>
      </c>
      <c r="D170" s="3" t="s">
        <v>552</v>
      </c>
      <c r="E170" s="28" t="s">
        <v>15</v>
      </c>
      <c r="F170" s="9">
        <v>17.399999999999999</v>
      </c>
    </row>
    <row r="171" spans="1:6" x14ac:dyDescent="0.25">
      <c r="A171" s="8">
        <v>45462</v>
      </c>
      <c r="B171" s="3" t="s">
        <v>223</v>
      </c>
      <c r="C171" s="3" t="s">
        <v>17</v>
      </c>
      <c r="D171" s="3" t="s">
        <v>553</v>
      </c>
      <c r="E171" s="28" t="s">
        <v>15</v>
      </c>
      <c r="F171" s="9">
        <v>21.99</v>
      </c>
    </row>
    <row r="172" spans="1:6" x14ac:dyDescent="0.25">
      <c r="A172" s="8">
        <v>45462</v>
      </c>
      <c r="B172" s="3" t="s">
        <v>191</v>
      </c>
      <c r="C172" s="3" t="s">
        <v>42</v>
      </c>
      <c r="D172" s="3" t="s">
        <v>554</v>
      </c>
      <c r="E172" s="28" t="s">
        <v>15</v>
      </c>
      <c r="F172" s="9">
        <v>6</v>
      </c>
    </row>
    <row r="173" spans="1:6" x14ac:dyDescent="0.25">
      <c r="A173" s="8">
        <v>45462</v>
      </c>
      <c r="B173" s="3" t="s">
        <v>191</v>
      </c>
      <c r="C173" s="3" t="s">
        <v>34</v>
      </c>
      <c r="D173" s="3" t="s">
        <v>555</v>
      </c>
      <c r="E173" s="28" t="s">
        <v>15</v>
      </c>
      <c r="F173" s="9">
        <v>7</v>
      </c>
    </row>
    <row r="174" spans="1:6" x14ac:dyDescent="0.25">
      <c r="A174" s="8">
        <v>45462</v>
      </c>
      <c r="B174" s="3" t="s">
        <v>191</v>
      </c>
      <c r="C174" s="3" t="s">
        <v>66</v>
      </c>
      <c r="D174" s="3" t="s">
        <v>556</v>
      </c>
      <c r="E174" s="28" t="s">
        <v>15</v>
      </c>
      <c r="F174" s="9">
        <v>8.66</v>
      </c>
    </row>
    <row r="175" spans="1:6" x14ac:dyDescent="0.25">
      <c r="A175" s="8">
        <v>45462</v>
      </c>
      <c r="B175" s="3" t="s">
        <v>191</v>
      </c>
      <c r="C175" s="3" t="s">
        <v>42</v>
      </c>
      <c r="D175" s="3" t="s">
        <v>557</v>
      </c>
      <c r="E175" s="28" t="s">
        <v>15</v>
      </c>
      <c r="F175" s="9">
        <v>20.78</v>
      </c>
    </row>
    <row r="176" spans="1:6" x14ac:dyDescent="0.25">
      <c r="A176" s="8">
        <v>45462</v>
      </c>
      <c r="B176" s="3" t="s">
        <v>191</v>
      </c>
      <c r="C176" s="3" t="s">
        <v>22</v>
      </c>
      <c r="D176" s="3" t="s">
        <v>558</v>
      </c>
      <c r="E176" s="28" t="s">
        <v>15</v>
      </c>
      <c r="F176" s="9">
        <v>49</v>
      </c>
    </row>
    <row r="177" spans="1:6" x14ac:dyDescent="0.25">
      <c r="A177" s="8">
        <v>45462</v>
      </c>
      <c r="B177" s="3" t="s">
        <v>191</v>
      </c>
      <c r="C177" s="3" t="s">
        <v>123</v>
      </c>
      <c r="D177" s="3" t="s">
        <v>559</v>
      </c>
      <c r="E177" s="28" t="s">
        <v>15</v>
      </c>
      <c r="F177" s="9">
        <v>-54.98</v>
      </c>
    </row>
    <row r="178" spans="1:6" ht="26.4" x14ac:dyDescent="0.25">
      <c r="A178" s="8">
        <v>45462</v>
      </c>
      <c r="B178" s="3" t="s">
        <v>191</v>
      </c>
      <c r="C178" s="3" t="s">
        <v>123</v>
      </c>
      <c r="D178" s="20" t="s">
        <v>560</v>
      </c>
      <c r="E178" s="28" t="s">
        <v>15</v>
      </c>
      <c r="F178" s="9">
        <v>54.98</v>
      </c>
    </row>
    <row r="179" spans="1:6" x14ac:dyDescent="0.25">
      <c r="A179" s="8">
        <v>45462</v>
      </c>
      <c r="B179" s="3" t="s">
        <v>33</v>
      </c>
      <c r="C179" s="3" t="s">
        <v>17</v>
      </c>
      <c r="D179" s="3" t="s">
        <v>561</v>
      </c>
      <c r="E179" s="28" t="s">
        <v>15</v>
      </c>
      <c r="F179" s="9">
        <v>314.56</v>
      </c>
    </row>
    <row r="180" spans="1:6" x14ac:dyDescent="0.25">
      <c r="A180" s="8">
        <v>45462</v>
      </c>
      <c r="B180" s="3" t="s">
        <v>33</v>
      </c>
      <c r="C180" s="3" t="s">
        <v>17</v>
      </c>
      <c r="D180" s="3" t="s">
        <v>562</v>
      </c>
      <c r="E180" s="28" t="s">
        <v>15</v>
      </c>
      <c r="F180" s="9">
        <v>21</v>
      </c>
    </row>
    <row r="181" spans="1:6" x14ac:dyDescent="0.25">
      <c r="A181" s="8">
        <v>45462</v>
      </c>
      <c r="B181" s="3" t="s">
        <v>33</v>
      </c>
      <c r="C181" s="3" t="s">
        <v>34</v>
      </c>
      <c r="D181" s="3" t="s">
        <v>563</v>
      </c>
      <c r="E181" s="28" t="s">
        <v>15</v>
      </c>
      <c r="F181" s="9">
        <v>-95</v>
      </c>
    </row>
    <row r="182" spans="1:6" x14ac:dyDescent="0.25">
      <c r="A182" s="8">
        <v>45462</v>
      </c>
      <c r="B182" s="3" t="s">
        <v>33</v>
      </c>
      <c r="C182" s="3" t="s">
        <v>34</v>
      </c>
      <c r="D182" s="3" t="s">
        <v>564</v>
      </c>
      <c r="E182" s="28" t="s">
        <v>15</v>
      </c>
      <c r="F182" s="9">
        <v>-95</v>
      </c>
    </row>
    <row r="183" spans="1:6" ht="26.4" x14ac:dyDescent="0.25">
      <c r="A183" s="8">
        <v>45462</v>
      </c>
      <c r="B183" s="3" t="s">
        <v>565</v>
      </c>
      <c r="C183" s="3" t="s">
        <v>66</v>
      </c>
      <c r="D183" s="20" t="s">
        <v>566</v>
      </c>
      <c r="E183" s="28" t="s">
        <v>15</v>
      </c>
      <c r="F183" s="9">
        <v>18.55</v>
      </c>
    </row>
    <row r="184" spans="1:6" x14ac:dyDescent="0.25">
      <c r="A184" s="8">
        <v>45462</v>
      </c>
      <c r="B184" s="3" t="s">
        <v>565</v>
      </c>
      <c r="C184" s="3" t="s">
        <v>66</v>
      </c>
      <c r="D184" s="3" t="s">
        <v>567</v>
      </c>
      <c r="E184" s="28" t="s">
        <v>15</v>
      </c>
      <c r="F184" s="9">
        <v>25.81</v>
      </c>
    </row>
    <row r="185" spans="1:6" x14ac:dyDescent="0.25">
      <c r="A185" s="8">
        <v>45462</v>
      </c>
      <c r="B185" s="3" t="s">
        <v>565</v>
      </c>
      <c r="C185" s="3" t="s">
        <v>66</v>
      </c>
      <c r="D185" s="3" t="s">
        <v>568</v>
      </c>
      <c r="E185" s="28" t="s">
        <v>15</v>
      </c>
      <c r="F185" s="9">
        <v>14.91</v>
      </c>
    </row>
    <row r="186" spans="1:6" x14ac:dyDescent="0.25">
      <c r="A186" s="8">
        <v>45462</v>
      </c>
      <c r="B186" s="3" t="s">
        <v>565</v>
      </c>
      <c r="C186" s="3" t="s">
        <v>17</v>
      </c>
      <c r="D186" s="3" t="s">
        <v>569</v>
      </c>
      <c r="E186" s="28" t="s">
        <v>15</v>
      </c>
      <c r="F186" s="9">
        <v>38.99</v>
      </c>
    </row>
    <row r="187" spans="1:6" ht="26.4" x14ac:dyDescent="0.25">
      <c r="A187" s="8">
        <v>45462</v>
      </c>
      <c r="B187" s="3" t="s">
        <v>104</v>
      </c>
      <c r="C187" s="3" t="s">
        <v>106</v>
      </c>
      <c r="D187" s="20" t="s">
        <v>570</v>
      </c>
      <c r="E187" s="28" t="s">
        <v>15</v>
      </c>
      <c r="F187" s="9">
        <v>130</v>
      </c>
    </row>
    <row r="188" spans="1:6" x14ac:dyDescent="0.25">
      <c r="A188" s="8">
        <v>45462</v>
      </c>
      <c r="B188" s="3" t="s">
        <v>191</v>
      </c>
      <c r="C188" s="3" t="s">
        <v>66</v>
      </c>
      <c r="D188" s="3" t="s">
        <v>571</v>
      </c>
      <c r="E188" s="28" t="s">
        <v>15</v>
      </c>
      <c r="F188" s="9">
        <v>6.42</v>
      </c>
    </row>
    <row r="189" spans="1:6" x14ac:dyDescent="0.25">
      <c r="A189" s="8">
        <v>45462</v>
      </c>
      <c r="B189" s="3" t="s">
        <v>191</v>
      </c>
      <c r="C189" s="3" t="s">
        <v>34</v>
      </c>
      <c r="D189" s="3" t="s">
        <v>572</v>
      </c>
      <c r="E189" s="28" t="s">
        <v>15</v>
      </c>
      <c r="F189" s="9">
        <v>10</v>
      </c>
    </row>
    <row r="190" spans="1:6" x14ac:dyDescent="0.25">
      <c r="A190" s="8">
        <v>45462</v>
      </c>
      <c r="B190" s="3" t="s">
        <v>79</v>
      </c>
      <c r="C190" s="3" t="s">
        <v>123</v>
      </c>
      <c r="D190" s="3" t="s">
        <v>573</v>
      </c>
      <c r="E190" s="28" t="s">
        <v>15</v>
      </c>
      <c r="F190" s="9">
        <v>14.44</v>
      </c>
    </row>
    <row r="191" spans="1:6" ht="26.4" x14ac:dyDescent="0.25">
      <c r="A191" s="8">
        <v>45462</v>
      </c>
      <c r="B191" s="3" t="s">
        <v>79</v>
      </c>
      <c r="C191" s="3" t="s">
        <v>34</v>
      </c>
      <c r="D191" s="20" t="s">
        <v>574</v>
      </c>
      <c r="E191" s="28" t="s">
        <v>15</v>
      </c>
      <c r="F191" s="9">
        <v>5</v>
      </c>
    </row>
    <row r="192" spans="1:6" x14ac:dyDescent="0.25">
      <c r="A192" s="8">
        <v>45462</v>
      </c>
      <c r="B192" s="3" t="s">
        <v>79</v>
      </c>
      <c r="C192" s="3" t="s">
        <v>66</v>
      </c>
      <c r="D192" s="3" t="s">
        <v>575</v>
      </c>
      <c r="E192" s="28" t="s">
        <v>15</v>
      </c>
      <c r="F192" s="9">
        <v>8.43</v>
      </c>
    </row>
    <row r="193" spans="1:6" x14ac:dyDescent="0.25">
      <c r="A193" s="8">
        <v>45462</v>
      </c>
      <c r="B193" s="3" t="s">
        <v>79</v>
      </c>
      <c r="C193" s="3" t="s">
        <v>34</v>
      </c>
      <c r="D193" s="3" t="s">
        <v>576</v>
      </c>
      <c r="E193" s="28" t="s">
        <v>15</v>
      </c>
      <c r="F193" s="9">
        <v>15.86</v>
      </c>
    </row>
    <row r="194" spans="1:6" s="13" customFormat="1" x14ac:dyDescent="0.25">
      <c r="A194" s="29">
        <v>45462</v>
      </c>
      <c r="B194" s="14"/>
      <c r="C194" s="14"/>
      <c r="D194" s="14" t="s">
        <v>577</v>
      </c>
      <c r="E194" s="30"/>
      <c r="F194" s="23">
        <f>SUM(F6:F193)</f>
        <v>14762.249999999993</v>
      </c>
    </row>
    <row r="198" spans="1:6" x14ac:dyDescent="0.25">
      <c r="F198" s="31"/>
    </row>
  </sheetData>
  <autoFilter ref="A5:F5" xr:uid="{BAC7E05A-0589-48E0-8B9B-B5AC24AC8908}"/>
  <pageMargins left="0.75" right="0.75" top="1" bottom="1" header="0.5" footer="0.5"/>
  <pageSetup scale="70" fitToHeight="0" orientation="landscape" r:id="rId1"/>
  <headerFooter>
    <oddFooter>&amp;LAMYN&amp;CPage &amp;P of &amp;N&amp;R12-Jul-2024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279217-B3B1-4229-B3DD-9D4F126E3F6C}">
  <sheetPr>
    <pageSetUpPr fitToPage="1"/>
  </sheetPr>
  <dimension ref="A1:I219"/>
  <sheetViews>
    <sheetView showGridLines="0" topLeftCell="A33" workbookViewId="0">
      <selection activeCell="C44" sqref="C43:C44"/>
    </sheetView>
  </sheetViews>
  <sheetFormatPr defaultRowHeight="13.2" x14ac:dyDescent="0.25"/>
  <cols>
    <col min="1" max="1" width="17.109375" customWidth="1"/>
    <col min="2" max="2" width="7.109375" customWidth="1"/>
    <col min="3" max="3" width="33.109375" bestFit="1" customWidth="1"/>
    <col min="4" max="4" width="7.109375" customWidth="1"/>
    <col min="5" max="5" width="28.5546875" customWidth="1"/>
    <col min="6" max="6" width="66.109375" customWidth="1"/>
    <col min="7" max="7" width="4.33203125" customWidth="1"/>
    <col min="8" max="8" width="28.5546875" customWidth="1"/>
    <col min="9" max="9" width="14.33203125" customWidth="1"/>
  </cols>
  <sheetData>
    <row r="1" spans="1:9" ht="13.8" x14ac:dyDescent="0.25">
      <c r="A1" s="26" t="s">
        <v>0</v>
      </c>
    </row>
    <row r="2" spans="1:9" ht="13.8" x14ac:dyDescent="0.25">
      <c r="A2" s="26" t="s">
        <v>1</v>
      </c>
    </row>
    <row r="3" spans="1:9" ht="13.8" x14ac:dyDescent="0.25">
      <c r="A3" s="26" t="s">
        <v>578</v>
      </c>
    </row>
    <row r="5" spans="1:9" x14ac:dyDescent="0.25">
      <c r="A5" s="19" t="s">
        <v>5</v>
      </c>
      <c r="B5" s="18" t="s">
        <v>15</v>
      </c>
      <c r="C5" s="18" t="s">
        <v>6</v>
      </c>
      <c r="D5" s="18" t="s">
        <v>15</v>
      </c>
      <c r="E5" s="18" t="s">
        <v>7</v>
      </c>
      <c r="F5" s="18" t="s">
        <v>8</v>
      </c>
      <c r="G5" s="18" t="s">
        <v>15</v>
      </c>
      <c r="H5" s="18" t="s">
        <v>9</v>
      </c>
      <c r="I5" s="19" t="s">
        <v>10</v>
      </c>
    </row>
    <row r="6" spans="1:9" x14ac:dyDescent="0.25">
      <c r="A6" s="32">
        <v>45492</v>
      </c>
      <c r="B6" t="s">
        <v>15</v>
      </c>
      <c r="C6" t="s">
        <v>141</v>
      </c>
      <c r="D6" t="s">
        <v>15</v>
      </c>
      <c r="E6" t="s">
        <v>17</v>
      </c>
      <c r="F6" t="s">
        <v>579</v>
      </c>
      <c r="G6" t="s">
        <v>15</v>
      </c>
      <c r="H6" t="s">
        <v>15</v>
      </c>
      <c r="I6" s="25">
        <v>7.92</v>
      </c>
    </row>
    <row r="7" spans="1:9" x14ac:dyDescent="0.25">
      <c r="A7" s="32">
        <v>45492</v>
      </c>
      <c r="B7" t="s">
        <v>15</v>
      </c>
      <c r="C7" t="s">
        <v>141</v>
      </c>
      <c r="D7" t="s">
        <v>15</v>
      </c>
      <c r="E7" t="s">
        <v>17</v>
      </c>
      <c r="F7" t="s">
        <v>580</v>
      </c>
      <c r="G7" t="s">
        <v>15</v>
      </c>
      <c r="H7" t="s">
        <v>15</v>
      </c>
      <c r="I7" s="25">
        <v>15.84</v>
      </c>
    </row>
    <row r="8" spans="1:9" x14ac:dyDescent="0.25">
      <c r="A8" s="32">
        <v>45492</v>
      </c>
      <c r="B8" t="s">
        <v>15</v>
      </c>
      <c r="C8" t="s">
        <v>85</v>
      </c>
      <c r="D8" t="s">
        <v>15</v>
      </c>
      <c r="E8" t="s">
        <v>17</v>
      </c>
      <c r="F8" t="s">
        <v>581</v>
      </c>
      <c r="G8" t="s">
        <v>15</v>
      </c>
      <c r="H8" t="s">
        <v>15</v>
      </c>
      <c r="I8" s="25">
        <v>94.75</v>
      </c>
    </row>
    <row r="9" spans="1:9" x14ac:dyDescent="0.25">
      <c r="A9" s="32">
        <v>45492</v>
      </c>
      <c r="B9" t="s">
        <v>15</v>
      </c>
      <c r="C9" t="s">
        <v>85</v>
      </c>
      <c r="D9" t="s">
        <v>15</v>
      </c>
      <c r="E9" t="s">
        <v>17</v>
      </c>
      <c r="F9" t="s">
        <v>582</v>
      </c>
      <c r="G9" t="s">
        <v>15</v>
      </c>
      <c r="H9" t="s">
        <v>15</v>
      </c>
      <c r="I9" s="25">
        <v>40.159999999999997</v>
      </c>
    </row>
    <row r="10" spans="1:9" x14ac:dyDescent="0.25">
      <c r="A10" s="32">
        <v>45492</v>
      </c>
      <c r="B10" t="s">
        <v>15</v>
      </c>
      <c r="C10" t="s">
        <v>85</v>
      </c>
      <c r="D10" t="s">
        <v>15</v>
      </c>
      <c r="E10" t="s">
        <v>17</v>
      </c>
      <c r="F10" t="s">
        <v>583</v>
      </c>
      <c r="G10" t="s">
        <v>15</v>
      </c>
      <c r="H10" t="s">
        <v>15</v>
      </c>
      <c r="I10" s="25">
        <v>22.29</v>
      </c>
    </row>
    <row r="11" spans="1:9" x14ac:dyDescent="0.25">
      <c r="A11" s="32">
        <v>45492</v>
      </c>
      <c r="B11" t="s">
        <v>15</v>
      </c>
      <c r="C11" t="s">
        <v>85</v>
      </c>
      <c r="D11" t="s">
        <v>15</v>
      </c>
      <c r="E11" t="s">
        <v>22</v>
      </c>
      <c r="F11" t="s">
        <v>584</v>
      </c>
      <c r="G11" t="s">
        <v>15</v>
      </c>
      <c r="H11" t="s">
        <v>15</v>
      </c>
      <c r="I11" s="25">
        <v>108</v>
      </c>
    </row>
    <row r="12" spans="1:9" x14ac:dyDescent="0.25">
      <c r="A12" s="32">
        <v>45492</v>
      </c>
      <c r="B12" t="s">
        <v>15</v>
      </c>
      <c r="C12" t="s">
        <v>85</v>
      </c>
      <c r="D12" t="s">
        <v>15</v>
      </c>
      <c r="E12" t="s">
        <v>22</v>
      </c>
      <c r="F12" t="s">
        <v>585</v>
      </c>
      <c r="G12" t="s">
        <v>15</v>
      </c>
      <c r="H12" t="s">
        <v>15</v>
      </c>
      <c r="I12" s="25">
        <v>693.19</v>
      </c>
    </row>
    <row r="13" spans="1:9" x14ac:dyDescent="0.25">
      <c r="A13" s="32">
        <v>45492</v>
      </c>
      <c r="B13" t="s">
        <v>15</v>
      </c>
      <c r="C13" t="s">
        <v>85</v>
      </c>
      <c r="D13" t="s">
        <v>15</v>
      </c>
      <c r="E13" t="s">
        <v>17</v>
      </c>
      <c r="F13" t="s">
        <v>586</v>
      </c>
      <c r="G13" t="s">
        <v>15</v>
      </c>
      <c r="H13" t="s">
        <v>15</v>
      </c>
      <c r="I13" s="25">
        <v>109.95</v>
      </c>
    </row>
    <row r="14" spans="1:9" x14ac:dyDescent="0.25">
      <c r="A14" s="32">
        <v>45492</v>
      </c>
      <c r="B14" t="s">
        <v>15</v>
      </c>
      <c r="C14" t="s">
        <v>85</v>
      </c>
      <c r="D14" t="s">
        <v>15</v>
      </c>
      <c r="E14" t="s">
        <v>22</v>
      </c>
      <c r="F14" t="s">
        <v>587</v>
      </c>
      <c r="G14" t="s">
        <v>15</v>
      </c>
      <c r="H14" t="s">
        <v>15</v>
      </c>
      <c r="I14" s="25">
        <v>111.54</v>
      </c>
    </row>
    <row r="15" spans="1:9" x14ac:dyDescent="0.25">
      <c r="A15" s="32">
        <v>45492</v>
      </c>
      <c r="B15" t="s">
        <v>15</v>
      </c>
      <c r="C15" t="s">
        <v>85</v>
      </c>
      <c r="D15" t="s">
        <v>15</v>
      </c>
      <c r="E15" t="s">
        <v>22</v>
      </c>
      <c r="F15" t="s">
        <v>588</v>
      </c>
      <c r="G15" t="s">
        <v>15</v>
      </c>
      <c r="H15" t="s">
        <v>15</v>
      </c>
      <c r="I15" s="25">
        <v>49</v>
      </c>
    </row>
    <row r="16" spans="1:9" x14ac:dyDescent="0.25">
      <c r="A16" s="32">
        <v>45492</v>
      </c>
      <c r="B16" t="s">
        <v>15</v>
      </c>
      <c r="C16" t="s">
        <v>85</v>
      </c>
      <c r="D16" t="s">
        <v>15</v>
      </c>
      <c r="E16" t="s">
        <v>22</v>
      </c>
      <c r="F16" t="s">
        <v>589</v>
      </c>
      <c r="G16" t="s">
        <v>15</v>
      </c>
      <c r="H16" t="s">
        <v>15</v>
      </c>
      <c r="I16" s="25">
        <v>45</v>
      </c>
    </row>
    <row r="17" spans="1:9" x14ac:dyDescent="0.25">
      <c r="A17" s="32">
        <v>45492</v>
      </c>
      <c r="B17" t="s">
        <v>15</v>
      </c>
      <c r="C17" t="s">
        <v>85</v>
      </c>
      <c r="D17" t="s">
        <v>15</v>
      </c>
      <c r="E17" t="s">
        <v>22</v>
      </c>
      <c r="F17" t="s">
        <v>590</v>
      </c>
      <c r="G17" t="s">
        <v>15</v>
      </c>
      <c r="H17" t="s">
        <v>15</v>
      </c>
      <c r="I17" s="25">
        <v>347.3</v>
      </c>
    </row>
    <row r="18" spans="1:9" x14ac:dyDescent="0.25">
      <c r="A18" s="32">
        <v>45492</v>
      </c>
      <c r="B18" t="s">
        <v>15</v>
      </c>
      <c r="C18" t="s">
        <v>85</v>
      </c>
      <c r="D18" t="s">
        <v>15</v>
      </c>
      <c r="E18" t="s">
        <v>17</v>
      </c>
      <c r="F18" t="s">
        <v>591</v>
      </c>
      <c r="G18" t="s">
        <v>15</v>
      </c>
      <c r="H18" t="s">
        <v>15</v>
      </c>
      <c r="I18" s="25">
        <v>24.03</v>
      </c>
    </row>
    <row r="19" spans="1:9" x14ac:dyDescent="0.25">
      <c r="A19" s="32">
        <v>45492</v>
      </c>
      <c r="B19" t="s">
        <v>15</v>
      </c>
      <c r="C19" t="s">
        <v>85</v>
      </c>
      <c r="D19" t="s">
        <v>15</v>
      </c>
      <c r="E19" t="s">
        <v>22</v>
      </c>
      <c r="F19" t="s">
        <v>592</v>
      </c>
      <c r="G19" t="s">
        <v>15</v>
      </c>
      <c r="H19" t="s">
        <v>15</v>
      </c>
      <c r="I19" s="25">
        <v>55</v>
      </c>
    </row>
    <row r="20" spans="1:9" x14ac:dyDescent="0.25">
      <c r="A20" s="32">
        <v>45492</v>
      </c>
      <c r="B20" t="s">
        <v>15</v>
      </c>
      <c r="C20" t="s">
        <v>85</v>
      </c>
      <c r="D20" t="s">
        <v>15</v>
      </c>
      <c r="E20" t="s">
        <v>22</v>
      </c>
      <c r="F20" t="s">
        <v>593</v>
      </c>
      <c r="G20" t="s">
        <v>15</v>
      </c>
      <c r="H20" t="s">
        <v>15</v>
      </c>
      <c r="I20" s="25">
        <v>55</v>
      </c>
    </row>
    <row r="21" spans="1:9" x14ac:dyDescent="0.25">
      <c r="A21" s="32">
        <v>45492</v>
      </c>
      <c r="B21" t="s">
        <v>15</v>
      </c>
      <c r="C21" t="s">
        <v>85</v>
      </c>
      <c r="D21" t="s">
        <v>15</v>
      </c>
      <c r="E21" t="s">
        <v>22</v>
      </c>
      <c r="F21" t="s">
        <v>594</v>
      </c>
      <c r="G21" t="s">
        <v>15</v>
      </c>
      <c r="H21" t="s">
        <v>15</v>
      </c>
      <c r="I21" s="25">
        <v>49</v>
      </c>
    </row>
    <row r="22" spans="1:9" x14ac:dyDescent="0.25">
      <c r="A22" s="32">
        <v>45492</v>
      </c>
      <c r="B22" t="s">
        <v>15</v>
      </c>
      <c r="C22" t="s">
        <v>85</v>
      </c>
      <c r="D22" t="s">
        <v>15</v>
      </c>
      <c r="E22" t="s">
        <v>22</v>
      </c>
      <c r="F22" t="s">
        <v>595</v>
      </c>
      <c r="G22" t="s">
        <v>15</v>
      </c>
      <c r="H22" t="s">
        <v>15</v>
      </c>
      <c r="I22" s="25">
        <v>54.85</v>
      </c>
    </row>
    <row r="23" spans="1:9" x14ac:dyDescent="0.25">
      <c r="A23" s="32">
        <v>45492</v>
      </c>
      <c r="B23" t="s">
        <v>15</v>
      </c>
      <c r="C23" t="s">
        <v>85</v>
      </c>
      <c r="D23" t="s">
        <v>15</v>
      </c>
      <c r="E23" t="s">
        <v>17</v>
      </c>
      <c r="F23" t="s">
        <v>596</v>
      </c>
      <c r="G23" t="s">
        <v>15</v>
      </c>
      <c r="H23" t="s">
        <v>15</v>
      </c>
      <c r="I23" s="25">
        <v>18.690000000000001</v>
      </c>
    </row>
    <row r="24" spans="1:9" x14ac:dyDescent="0.25">
      <c r="A24" s="32">
        <v>45492</v>
      </c>
      <c r="B24" t="s">
        <v>15</v>
      </c>
      <c r="C24" t="s">
        <v>85</v>
      </c>
      <c r="D24" t="s">
        <v>15</v>
      </c>
      <c r="E24" t="s">
        <v>22</v>
      </c>
      <c r="F24" t="s">
        <v>597</v>
      </c>
      <c r="G24" t="s">
        <v>15</v>
      </c>
      <c r="H24" t="s">
        <v>15</v>
      </c>
      <c r="I24" s="25">
        <v>753.3</v>
      </c>
    </row>
    <row r="25" spans="1:9" x14ac:dyDescent="0.25">
      <c r="A25" s="32">
        <v>45492</v>
      </c>
      <c r="B25" t="s">
        <v>15</v>
      </c>
      <c r="C25" t="s">
        <v>85</v>
      </c>
      <c r="D25" t="s">
        <v>15</v>
      </c>
      <c r="E25" t="s">
        <v>17</v>
      </c>
      <c r="F25" t="s">
        <v>598</v>
      </c>
      <c r="G25" t="s">
        <v>15</v>
      </c>
      <c r="H25" t="s">
        <v>15</v>
      </c>
      <c r="I25" s="25">
        <v>8.1999999999999993</v>
      </c>
    </row>
    <row r="26" spans="1:9" x14ac:dyDescent="0.25">
      <c r="A26" s="32">
        <v>45492</v>
      </c>
      <c r="B26" t="s">
        <v>15</v>
      </c>
      <c r="C26" t="s">
        <v>85</v>
      </c>
      <c r="D26" t="s">
        <v>15</v>
      </c>
      <c r="E26" t="s">
        <v>17</v>
      </c>
      <c r="F26" t="s">
        <v>599</v>
      </c>
      <c r="G26" t="s">
        <v>15</v>
      </c>
      <c r="H26" t="s">
        <v>15</v>
      </c>
      <c r="I26" s="25">
        <v>145.84</v>
      </c>
    </row>
    <row r="27" spans="1:9" x14ac:dyDescent="0.25">
      <c r="A27" s="32">
        <v>45492</v>
      </c>
      <c r="B27" t="s">
        <v>15</v>
      </c>
      <c r="C27" t="s">
        <v>85</v>
      </c>
      <c r="D27" t="s">
        <v>15</v>
      </c>
      <c r="E27" t="s">
        <v>22</v>
      </c>
      <c r="F27" t="s">
        <v>600</v>
      </c>
      <c r="G27" t="s">
        <v>15</v>
      </c>
      <c r="H27" t="s">
        <v>15</v>
      </c>
      <c r="I27" s="25">
        <v>832.76</v>
      </c>
    </row>
    <row r="28" spans="1:9" x14ac:dyDescent="0.25">
      <c r="A28" s="32">
        <v>45492</v>
      </c>
      <c r="B28" t="s">
        <v>15</v>
      </c>
      <c r="C28" t="s">
        <v>85</v>
      </c>
      <c r="D28" t="s">
        <v>15</v>
      </c>
      <c r="E28" t="s">
        <v>17</v>
      </c>
      <c r="F28" t="s">
        <v>601</v>
      </c>
      <c r="G28" t="s">
        <v>15</v>
      </c>
      <c r="H28" t="s">
        <v>15</v>
      </c>
      <c r="I28" s="25">
        <v>29.95</v>
      </c>
    </row>
    <row r="29" spans="1:9" x14ac:dyDescent="0.25">
      <c r="A29" s="32">
        <v>45492</v>
      </c>
      <c r="B29" t="s">
        <v>15</v>
      </c>
      <c r="C29" t="s">
        <v>273</v>
      </c>
      <c r="D29" t="s">
        <v>15</v>
      </c>
      <c r="E29" t="s">
        <v>17</v>
      </c>
      <c r="F29" t="s">
        <v>602</v>
      </c>
      <c r="G29" t="s">
        <v>15</v>
      </c>
      <c r="H29" t="s">
        <v>15</v>
      </c>
      <c r="I29" s="25">
        <v>300</v>
      </c>
    </row>
    <row r="30" spans="1:9" x14ac:dyDescent="0.25">
      <c r="A30" s="32">
        <v>45492</v>
      </c>
      <c r="B30" t="s">
        <v>15</v>
      </c>
      <c r="C30" t="s">
        <v>69</v>
      </c>
      <c r="D30" t="s">
        <v>15</v>
      </c>
      <c r="E30" t="s">
        <v>17</v>
      </c>
      <c r="F30" t="s">
        <v>603</v>
      </c>
      <c r="G30" t="s">
        <v>15</v>
      </c>
      <c r="H30" t="s">
        <v>15</v>
      </c>
      <c r="I30" s="25">
        <v>100</v>
      </c>
    </row>
    <row r="31" spans="1:9" x14ac:dyDescent="0.25">
      <c r="A31" s="32">
        <v>45492</v>
      </c>
      <c r="B31" t="s">
        <v>15</v>
      </c>
      <c r="C31" t="s">
        <v>69</v>
      </c>
      <c r="D31" t="s">
        <v>15</v>
      </c>
      <c r="E31" t="s">
        <v>17</v>
      </c>
      <c r="F31" t="s">
        <v>604</v>
      </c>
      <c r="G31" t="s">
        <v>15</v>
      </c>
      <c r="H31" t="s">
        <v>15</v>
      </c>
      <c r="I31" s="25">
        <v>100</v>
      </c>
    </row>
    <row r="32" spans="1:9" x14ac:dyDescent="0.25">
      <c r="A32" s="32">
        <v>45492</v>
      </c>
      <c r="B32" t="s">
        <v>15</v>
      </c>
      <c r="C32" t="s">
        <v>605</v>
      </c>
      <c r="D32" t="s">
        <v>15</v>
      </c>
      <c r="E32" t="s">
        <v>238</v>
      </c>
      <c r="F32" t="s">
        <v>606</v>
      </c>
      <c r="G32" t="s">
        <v>15</v>
      </c>
      <c r="H32" t="s">
        <v>15</v>
      </c>
      <c r="I32" s="25">
        <v>99.43</v>
      </c>
    </row>
    <row r="33" spans="1:9" x14ac:dyDescent="0.25">
      <c r="A33" s="32">
        <v>45492</v>
      </c>
      <c r="B33" t="s">
        <v>15</v>
      </c>
      <c r="C33" t="s">
        <v>605</v>
      </c>
      <c r="D33" t="s">
        <v>15</v>
      </c>
      <c r="E33" t="s">
        <v>238</v>
      </c>
      <c r="F33" t="s">
        <v>607</v>
      </c>
      <c r="G33" t="s">
        <v>15</v>
      </c>
      <c r="H33" t="s">
        <v>15</v>
      </c>
      <c r="I33" s="25">
        <v>6.75</v>
      </c>
    </row>
    <row r="34" spans="1:9" x14ac:dyDescent="0.25">
      <c r="A34" s="32">
        <v>45492</v>
      </c>
      <c r="B34" t="s">
        <v>15</v>
      </c>
      <c r="C34" t="s">
        <v>605</v>
      </c>
      <c r="D34" t="s">
        <v>15</v>
      </c>
      <c r="E34" t="s">
        <v>17</v>
      </c>
      <c r="F34" t="s">
        <v>608</v>
      </c>
      <c r="G34" t="s">
        <v>15</v>
      </c>
      <c r="H34" t="s">
        <v>15</v>
      </c>
      <c r="I34" s="25">
        <v>5.99</v>
      </c>
    </row>
    <row r="35" spans="1:9" x14ac:dyDescent="0.25">
      <c r="A35" s="32">
        <v>45492</v>
      </c>
      <c r="B35" t="s">
        <v>15</v>
      </c>
      <c r="C35" t="s">
        <v>16</v>
      </c>
      <c r="D35" t="s">
        <v>15</v>
      </c>
      <c r="E35" t="s">
        <v>17</v>
      </c>
      <c r="F35" t="s">
        <v>609</v>
      </c>
      <c r="G35" t="s">
        <v>15</v>
      </c>
      <c r="H35" t="s">
        <v>15</v>
      </c>
      <c r="I35" s="25">
        <v>86.4</v>
      </c>
    </row>
    <row r="36" spans="1:9" x14ac:dyDescent="0.25">
      <c r="A36" s="32">
        <v>45492</v>
      </c>
      <c r="B36" t="s">
        <v>15</v>
      </c>
      <c r="C36" t="s">
        <v>16</v>
      </c>
      <c r="D36" t="s">
        <v>15</v>
      </c>
      <c r="E36" t="s">
        <v>66</v>
      </c>
      <c r="F36" t="s">
        <v>610</v>
      </c>
      <c r="G36" t="s">
        <v>15</v>
      </c>
      <c r="H36" t="s">
        <v>15</v>
      </c>
      <c r="I36" s="25">
        <v>52.48</v>
      </c>
    </row>
    <row r="37" spans="1:9" x14ac:dyDescent="0.25">
      <c r="A37" s="32">
        <v>45492</v>
      </c>
      <c r="B37" t="s">
        <v>15</v>
      </c>
      <c r="C37" t="s">
        <v>16</v>
      </c>
      <c r="D37" t="s">
        <v>15</v>
      </c>
      <c r="E37" t="s">
        <v>34</v>
      </c>
      <c r="F37" t="s">
        <v>611</v>
      </c>
      <c r="G37" t="s">
        <v>15</v>
      </c>
      <c r="H37" t="s">
        <v>15</v>
      </c>
      <c r="I37" s="25">
        <v>46.75</v>
      </c>
    </row>
    <row r="38" spans="1:9" x14ac:dyDescent="0.25">
      <c r="A38" s="32">
        <v>45492</v>
      </c>
      <c r="B38" t="s">
        <v>15</v>
      </c>
      <c r="C38" t="s">
        <v>16</v>
      </c>
      <c r="D38" t="s">
        <v>15</v>
      </c>
      <c r="E38" t="s">
        <v>17</v>
      </c>
      <c r="F38" t="s">
        <v>612</v>
      </c>
      <c r="G38" t="s">
        <v>15</v>
      </c>
      <c r="H38" t="s">
        <v>15</v>
      </c>
      <c r="I38" s="25">
        <v>19.989999999999998</v>
      </c>
    </row>
    <row r="39" spans="1:9" x14ac:dyDescent="0.25">
      <c r="A39" s="32">
        <v>45492</v>
      </c>
      <c r="B39" t="s">
        <v>15</v>
      </c>
      <c r="C39" t="s">
        <v>24</v>
      </c>
      <c r="D39" t="s">
        <v>15</v>
      </c>
      <c r="E39" t="s">
        <v>34</v>
      </c>
      <c r="F39" t="s">
        <v>613</v>
      </c>
      <c r="G39" t="s">
        <v>15</v>
      </c>
      <c r="H39" t="s">
        <v>15</v>
      </c>
      <c r="I39" s="25">
        <v>7.55</v>
      </c>
    </row>
    <row r="40" spans="1:9" x14ac:dyDescent="0.25">
      <c r="A40" s="32">
        <v>45492</v>
      </c>
      <c r="B40" t="s">
        <v>15</v>
      </c>
      <c r="C40" t="s">
        <v>24</v>
      </c>
      <c r="D40" t="s">
        <v>15</v>
      </c>
      <c r="E40" t="s">
        <v>123</v>
      </c>
      <c r="F40" t="s">
        <v>614</v>
      </c>
      <c r="G40" t="s">
        <v>15</v>
      </c>
      <c r="H40" t="s">
        <v>15</v>
      </c>
      <c r="I40" s="25">
        <v>13.05</v>
      </c>
    </row>
    <row r="41" spans="1:9" x14ac:dyDescent="0.25">
      <c r="A41" s="32">
        <v>45492</v>
      </c>
      <c r="B41" t="s">
        <v>15</v>
      </c>
      <c r="C41" t="s">
        <v>24</v>
      </c>
      <c r="D41" t="s">
        <v>15</v>
      </c>
      <c r="E41" t="s">
        <v>34</v>
      </c>
      <c r="F41" t="s">
        <v>615</v>
      </c>
      <c r="G41" t="s">
        <v>15</v>
      </c>
      <c r="H41" t="s">
        <v>15</v>
      </c>
      <c r="I41" s="25">
        <v>13.6</v>
      </c>
    </row>
    <row r="42" spans="1:9" x14ac:dyDescent="0.25">
      <c r="A42" s="32">
        <v>45492</v>
      </c>
      <c r="B42" t="s">
        <v>15</v>
      </c>
      <c r="C42" t="s">
        <v>24</v>
      </c>
      <c r="D42" t="s">
        <v>15</v>
      </c>
      <c r="E42" t="s">
        <v>34</v>
      </c>
      <c r="F42" t="s">
        <v>616</v>
      </c>
      <c r="G42" t="s">
        <v>15</v>
      </c>
      <c r="H42" t="s">
        <v>15</v>
      </c>
      <c r="I42" s="25">
        <v>9.25</v>
      </c>
    </row>
    <row r="43" spans="1:9" x14ac:dyDescent="0.25">
      <c r="A43" s="32">
        <v>45492</v>
      </c>
      <c r="B43" t="s">
        <v>15</v>
      </c>
      <c r="C43" t="s">
        <v>24</v>
      </c>
      <c r="D43" t="s">
        <v>15</v>
      </c>
      <c r="E43" t="s">
        <v>34</v>
      </c>
      <c r="F43" t="s">
        <v>616</v>
      </c>
      <c r="G43" t="s">
        <v>15</v>
      </c>
      <c r="H43" t="s">
        <v>15</v>
      </c>
      <c r="I43" s="25">
        <v>3.8</v>
      </c>
    </row>
    <row r="44" spans="1:9" x14ac:dyDescent="0.25">
      <c r="A44" s="32">
        <v>45492</v>
      </c>
      <c r="B44" t="s">
        <v>15</v>
      </c>
      <c r="C44" s="33" t="s">
        <v>191</v>
      </c>
      <c r="D44" t="s">
        <v>15</v>
      </c>
      <c r="E44" t="s">
        <v>62</v>
      </c>
      <c r="F44" t="s">
        <v>617</v>
      </c>
      <c r="G44" t="s">
        <v>15</v>
      </c>
      <c r="I44" s="25">
        <v>47</v>
      </c>
    </row>
    <row r="45" spans="1:9" x14ac:dyDescent="0.25">
      <c r="A45" s="32">
        <v>45492</v>
      </c>
      <c r="B45" t="s">
        <v>15</v>
      </c>
      <c r="C45" t="s">
        <v>24</v>
      </c>
      <c r="D45" t="s">
        <v>15</v>
      </c>
      <c r="E45" t="s">
        <v>17</v>
      </c>
      <c r="F45" t="s">
        <v>618</v>
      </c>
      <c r="G45" t="s">
        <v>15</v>
      </c>
      <c r="H45" t="s">
        <v>15</v>
      </c>
      <c r="I45" s="25">
        <v>-31.48</v>
      </c>
    </row>
    <row r="46" spans="1:9" x14ac:dyDescent="0.25">
      <c r="A46" s="32">
        <v>45492</v>
      </c>
      <c r="B46" t="s">
        <v>15</v>
      </c>
      <c r="C46" t="s">
        <v>24</v>
      </c>
      <c r="D46" t="s">
        <v>15</v>
      </c>
      <c r="E46" t="s">
        <v>17</v>
      </c>
      <c r="F46" t="s">
        <v>619</v>
      </c>
      <c r="G46" t="s">
        <v>15</v>
      </c>
      <c r="H46" t="s">
        <v>15</v>
      </c>
      <c r="I46" s="25">
        <v>59.97</v>
      </c>
    </row>
    <row r="47" spans="1:9" x14ac:dyDescent="0.25">
      <c r="A47" s="32">
        <v>45492</v>
      </c>
      <c r="B47" t="s">
        <v>15</v>
      </c>
      <c r="C47" t="s">
        <v>173</v>
      </c>
      <c r="D47" t="s">
        <v>15</v>
      </c>
      <c r="E47" t="s">
        <v>112</v>
      </c>
      <c r="F47" t="s">
        <v>620</v>
      </c>
      <c r="G47" t="s">
        <v>15</v>
      </c>
      <c r="H47" t="s">
        <v>15</v>
      </c>
      <c r="I47" s="25">
        <v>450</v>
      </c>
    </row>
    <row r="48" spans="1:9" x14ac:dyDescent="0.25">
      <c r="A48" s="32">
        <v>45492</v>
      </c>
      <c r="B48" t="s">
        <v>15</v>
      </c>
      <c r="C48" t="s">
        <v>173</v>
      </c>
      <c r="D48" t="s">
        <v>15</v>
      </c>
      <c r="E48" t="s">
        <v>112</v>
      </c>
      <c r="F48" t="s">
        <v>620</v>
      </c>
      <c r="G48" t="s">
        <v>15</v>
      </c>
      <c r="H48" t="s">
        <v>15</v>
      </c>
      <c r="I48" s="25">
        <v>950</v>
      </c>
    </row>
    <row r="49" spans="1:9" x14ac:dyDescent="0.25">
      <c r="A49" s="32">
        <v>45492</v>
      </c>
      <c r="B49" t="s">
        <v>15</v>
      </c>
      <c r="C49" t="s">
        <v>173</v>
      </c>
      <c r="D49" t="s">
        <v>15</v>
      </c>
      <c r="E49" t="s">
        <v>112</v>
      </c>
      <c r="F49" t="s">
        <v>621</v>
      </c>
      <c r="G49" t="s">
        <v>15</v>
      </c>
      <c r="H49" t="s">
        <v>15</v>
      </c>
      <c r="I49" s="25">
        <v>91</v>
      </c>
    </row>
    <row r="50" spans="1:9" x14ac:dyDescent="0.25">
      <c r="A50" s="32">
        <v>45492</v>
      </c>
      <c r="B50" t="s">
        <v>15</v>
      </c>
      <c r="C50" t="s">
        <v>173</v>
      </c>
      <c r="D50" t="s">
        <v>15</v>
      </c>
      <c r="E50" t="s">
        <v>112</v>
      </c>
      <c r="F50" t="s">
        <v>622</v>
      </c>
      <c r="G50" t="s">
        <v>15</v>
      </c>
      <c r="H50" t="s">
        <v>15</v>
      </c>
      <c r="I50" s="25">
        <v>15</v>
      </c>
    </row>
    <row r="51" spans="1:9" x14ac:dyDescent="0.25">
      <c r="A51" s="32">
        <v>45492</v>
      </c>
      <c r="B51" t="s">
        <v>15</v>
      </c>
      <c r="C51" t="s">
        <v>173</v>
      </c>
      <c r="D51" t="s">
        <v>15</v>
      </c>
      <c r="E51" t="s">
        <v>112</v>
      </c>
      <c r="F51" t="s">
        <v>623</v>
      </c>
      <c r="G51" t="s">
        <v>15</v>
      </c>
      <c r="H51" t="s">
        <v>15</v>
      </c>
      <c r="I51" s="25">
        <v>957.6</v>
      </c>
    </row>
    <row r="52" spans="1:9" x14ac:dyDescent="0.25">
      <c r="A52" s="32">
        <v>45492</v>
      </c>
      <c r="B52" t="s">
        <v>15</v>
      </c>
      <c r="C52" t="s">
        <v>109</v>
      </c>
      <c r="D52" t="s">
        <v>15</v>
      </c>
      <c r="E52" t="s">
        <v>106</v>
      </c>
      <c r="F52" t="s">
        <v>624</v>
      </c>
      <c r="G52" t="s">
        <v>15</v>
      </c>
      <c r="H52" t="s">
        <v>15</v>
      </c>
      <c r="I52" s="25">
        <v>184</v>
      </c>
    </row>
    <row r="53" spans="1:9" x14ac:dyDescent="0.25">
      <c r="A53" s="32">
        <v>45492</v>
      </c>
      <c r="B53" t="s">
        <v>15</v>
      </c>
      <c r="C53" t="s">
        <v>109</v>
      </c>
      <c r="D53" t="s">
        <v>15</v>
      </c>
      <c r="E53" t="s">
        <v>34</v>
      </c>
      <c r="F53" t="s">
        <v>625</v>
      </c>
      <c r="G53" t="s">
        <v>15</v>
      </c>
      <c r="H53" t="s">
        <v>15</v>
      </c>
      <c r="I53" s="25">
        <v>9.4499999999999993</v>
      </c>
    </row>
    <row r="54" spans="1:9" x14ac:dyDescent="0.25">
      <c r="A54" s="32">
        <v>45492</v>
      </c>
      <c r="B54" t="s">
        <v>15</v>
      </c>
      <c r="C54" t="s">
        <v>109</v>
      </c>
      <c r="D54" t="s">
        <v>15</v>
      </c>
      <c r="E54" t="s">
        <v>34</v>
      </c>
      <c r="F54" t="s">
        <v>626</v>
      </c>
      <c r="G54" t="s">
        <v>15</v>
      </c>
      <c r="H54" t="s">
        <v>15</v>
      </c>
      <c r="I54" s="25">
        <v>2.1</v>
      </c>
    </row>
    <row r="55" spans="1:9" x14ac:dyDescent="0.25">
      <c r="A55" s="32">
        <v>45492</v>
      </c>
      <c r="B55" t="s">
        <v>15</v>
      </c>
      <c r="C55" t="s">
        <v>109</v>
      </c>
      <c r="D55" t="s">
        <v>15</v>
      </c>
      <c r="E55" t="s">
        <v>34</v>
      </c>
      <c r="F55" t="s">
        <v>627</v>
      </c>
      <c r="G55" t="s">
        <v>15</v>
      </c>
      <c r="H55" t="s">
        <v>15</v>
      </c>
      <c r="I55" s="25">
        <v>54.45</v>
      </c>
    </row>
    <row r="56" spans="1:9" x14ac:dyDescent="0.25">
      <c r="A56" s="32">
        <v>45492</v>
      </c>
      <c r="B56" t="s">
        <v>15</v>
      </c>
      <c r="C56" t="s">
        <v>109</v>
      </c>
      <c r="D56" t="s">
        <v>15</v>
      </c>
      <c r="E56" t="s">
        <v>34</v>
      </c>
      <c r="F56" t="s">
        <v>628</v>
      </c>
      <c r="G56" t="s">
        <v>15</v>
      </c>
      <c r="H56" t="s">
        <v>15</v>
      </c>
      <c r="I56" s="25">
        <v>33</v>
      </c>
    </row>
    <row r="57" spans="1:9" x14ac:dyDescent="0.25">
      <c r="A57" s="32">
        <v>45492</v>
      </c>
      <c r="B57" t="s">
        <v>15</v>
      </c>
      <c r="C57" t="s">
        <v>109</v>
      </c>
      <c r="D57" t="s">
        <v>15</v>
      </c>
      <c r="E57" t="s">
        <v>66</v>
      </c>
      <c r="F57" t="s">
        <v>629</v>
      </c>
      <c r="G57" t="s">
        <v>15</v>
      </c>
      <c r="H57" t="s">
        <v>15</v>
      </c>
      <c r="I57" s="25">
        <v>16.8</v>
      </c>
    </row>
    <row r="58" spans="1:9" x14ac:dyDescent="0.25">
      <c r="A58" s="32">
        <v>45492</v>
      </c>
      <c r="B58" t="s">
        <v>15</v>
      </c>
      <c r="C58" t="s">
        <v>109</v>
      </c>
      <c r="D58" t="s">
        <v>15</v>
      </c>
      <c r="E58" t="s">
        <v>106</v>
      </c>
      <c r="F58" t="s">
        <v>630</v>
      </c>
      <c r="G58" t="s">
        <v>15</v>
      </c>
      <c r="H58" t="s">
        <v>15</v>
      </c>
      <c r="I58" s="25">
        <v>184</v>
      </c>
    </row>
    <row r="59" spans="1:9" x14ac:dyDescent="0.25">
      <c r="A59" s="32">
        <v>45492</v>
      </c>
      <c r="B59" t="s">
        <v>15</v>
      </c>
      <c r="C59" t="s">
        <v>109</v>
      </c>
      <c r="D59" t="s">
        <v>15</v>
      </c>
      <c r="E59" t="s">
        <v>34</v>
      </c>
      <c r="F59" t="s">
        <v>631</v>
      </c>
      <c r="G59" t="s">
        <v>15</v>
      </c>
      <c r="H59" t="s">
        <v>15</v>
      </c>
      <c r="I59" s="25">
        <v>1.29</v>
      </c>
    </row>
    <row r="60" spans="1:9" x14ac:dyDescent="0.25">
      <c r="A60" s="32">
        <v>45492</v>
      </c>
      <c r="B60" t="s">
        <v>15</v>
      </c>
      <c r="C60" t="s">
        <v>109</v>
      </c>
      <c r="D60" t="s">
        <v>15</v>
      </c>
      <c r="E60" t="s">
        <v>34</v>
      </c>
      <c r="F60" t="s">
        <v>632</v>
      </c>
      <c r="G60" t="s">
        <v>15</v>
      </c>
      <c r="H60" t="s">
        <v>15</v>
      </c>
      <c r="I60" s="25">
        <v>7.35</v>
      </c>
    </row>
    <row r="61" spans="1:9" x14ac:dyDescent="0.25">
      <c r="A61" s="32">
        <v>45492</v>
      </c>
      <c r="B61" t="s">
        <v>15</v>
      </c>
      <c r="C61" t="s">
        <v>109</v>
      </c>
      <c r="D61" t="s">
        <v>15</v>
      </c>
      <c r="E61" t="s">
        <v>34</v>
      </c>
      <c r="F61" t="s">
        <v>633</v>
      </c>
      <c r="G61" t="s">
        <v>15</v>
      </c>
      <c r="H61" t="s">
        <v>15</v>
      </c>
      <c r="I61" s="25">
        <v>5.38</v>
      </c>
    </row>
    <row r="62" spans="1:9" x14ac:dyDescent="0.25">
      <c r="A62" s="32">
        <v>45492</v>
      </c>
      <c r="B62" t="s">
        <v>15</v>
      </c>
      <c r="C62" t="s">
        <v>109</v>
      </c>
      <c r="D62" t="s">
        <v>15</v>
      </c>
      <c r="E62" t="s">
        <v>34</v>
      </c>
      <c r="F62" t="s">
        <v>634</v>
      </c>
      <c r="G62" t="s">
        <v>15</v>
      </c>
      <c r="H62" t="s">
        <v>15</v>
      </c>
      <c r="I62" s="25">
        <v>8.69</v>
      </c>
    </row>
    <row r="63" spans="1:9" x14ac:dyDescent="0.25">
      <c r="A63" s="32">
        <v>45492</v>
      </c>
      <c r="B63" t="s">
        <v>15</v>
      </c>
      <c r="C63" t="s">
        <v>109</v>
      </c>
      <c r="D63" t="s">
        <v>15</v>
      </c>
      <c r="E63" t="s">
        <v>34</v>
      </c>
      <c r="F63" t="s">
        <v>635</v>
      </c>
      <c r="G63" t="s">
        <v>15</v>
      </c>
      <c r="H63" t="s">
        <v>15</v>
      </c>
      <c r="I63" s="25">
        <v>4.05</v>
      </c>
    </row>
    <row r="64" spans="1:9" x14ac:dyDescent="0.25">
      <c r="A64" s="32">
        <v>45492</v>
      </c>
      <c r="B64" t="s">
        <v>15</v>
      </c>
      <c r="C64" t="s">
        <v>54</v>
      </c>
      <c r="D64" t="s">
        <v>15</v>
      </c>
      <c r="E64" t="s">
        <v>17</v>
      </c>
      <c r="F64" t="s">
        <v>636</v>
      </c>
      <c r="G64" t="s">
        <v>15</v>
      </c>
      <c r="H64" t="s">
        <v>15</v>
      </c>
      <c r="I64" s="25">
        <v>9.99</v>
      </c>
    </row>
    <row r="65" spans="1:9" x14ac:dyDescent="0.25">
      <c r="A65" s="32">
        <v>45492</v>
      </c>
      <c r="B65" t="s">
        <v>15</v>
      </c>
      <c r="C65" t="s">
        <v>223</v>
      </c>
      <c r="D65" t="s">
        <v>15</v>
      </c>
      <c r="E65" t="s">
        <v>34</v>
      </c>
      <c r="F65" t="s">
        <v>637</v>
      </c>
      <c r="G65" t="s">
        <v>15</v>
      </c>
      <c r="H65" t="s">
        <v>15</v>
      </c>
      <c r="I65" s="25">
        <v>119.85</v>
      </c>
    </row>
    <row r="66" spans="1:9" x14ac:dyDescent="0.25">
      <c r="A66" s="32">
        <v>45492</v>
      </c>
      <c r="B66" t="s">
        <v>15</v>
      </c>
      <c r="C66" t="s">
        <v>223</v>
      </c>
      <c r="D66" t="s">
        <v>15</v>
      </c>
      <c r="E66" t="s">
        <v>34</v>
      </c>
      <c r="F66" t="s">
        <v>498</v>
      </c>
      <c r="G66" t="s">
        <v>15</v>
      </c>
      <c r="H66" t="s">
        <v>15</v>
      </c>
      <c r="I66" s="25">
        <v>4.2</v>
      </c>
    </row>
    <row r="67" spans="1:9" x14ac:dyDescent="0.25">
      <c r="A67" s="32">
        <v>45492</v>
      </c>
      <c r="B67" t="s">
        <v>15</v>
      </c>
      <c r="C67" t="s">
        <v>141</v>
      </c>
      <c r="D67" t="s">
        <v>15</v>
      </c>
      <c r="E67" t="s">
        <v>17</v>
      </c>
      <c r="F67" t="s">
        <v>638</v>
      </c>
      <c r="G67" t="s">
        <v>15</v>
      </c>
      <c r="H67" t="s">
        <v>15</v>
      </c>
      <c r="I67" s="25">
        <v>21.38</v>
      </c>
    </row>
    <row r="68" spans="1:9" x14ac:dyDescent="0.25">
      <c r="A68" s="32">
        <v>45492</v>
      </c>
      <c r="B68" t="s">
        <v>15</v>
      </c>
      <c r="C68" t="s">
        <v>141</v>
      </c>
      <c r="D68" t="s">
        <v>15</v>
      </c>
      <c r="E68" t="s">
        <v>17</v>
      </c>
      <c r="F68" t="s">
        <v>639</v>
      </c>
      <c r="G68" t="s">
        <v>15</v>
      </c>
      <c r="H68" t="s">
        <v>15</v>
      </c>
      <c r="I68" s="25">
        <v>18</v>
      </c>
    </row>
    <row r="69" spans="1:9" x14ac:dyDescent="0.25">
      <c r="A69" s="32">
        <v>45492</v>
      </c>
      <c r="B69" t="s">
        <v>15</v>
      </c>
      <c r="C69" t="s">
        <v>141</v>
      </c>
      <c r="D69" t="s">
        <v>15</v>
      </c>
      <c r="E69" t="s">
        <v>17</v>
      </c>
      <c r="F69" t="s">
        <v>640</v>
      </c>
      <c r="G69" t="s">
        <v>15</v>
      </c>
      <c r="H69" t="s">
        <v>15</v>
      </c>
      <c r="I69" s="25">
        <v>117.77</v>
      </c>
    </row>
    <row r="70" spans="1:9" x14ac:dyDescent="0.25">
      <c r="A70" s="32">
        <v>45492</v>
      </c>
      <c r="B70" t="s">
        <v>15</v>
      </c>
      <c r="C70" t="s">
        <v>141</v>
      </c>
      <c r="D70" t="s">
        <v>15</v>
      </c>
      <c r="E70" t="s">
        <v>17</v>
      </c>
      <c r="F70" t="s">
        <v>641</v>
      </c>
      <c r="G70" t="s">
        <v>15</v>
      </c>
      <c r="H70" t="s">
        <v>15</v>
      </c>
      <c r="I70" s="25">
        <v>39.5</v>
      </c>
    </row>
    <row r="71" spans="1:9" x14ac:dyDescent="0.25">
      <c r="A71" s="32">
        <v>45492</v>
      </c>
      <c r="B71" t="s">
        <v>15</v>
      </c>
      <c r="C71" t="s">
        <v>141</v>
      </c>
      <c r="D71" t="s">
        <v>15</v>
      </c>
      <c r="E71" t="s">
        <v>17</v>
      </c>
      <c r="F71" t="s">
        <v>642</v>
      </c>
      <c r="G71" t="s">
        <v>15</v>
      </c>
      <c r="H71" t="s">
        <v>15</v>
      </c>
      <c r="I71" s="25">
        <v>183.01</v>
      </c>
    </row>
    <row r="72" spans="1:9" x14ac:dyDescent="0.25">
      <c r="A72" s="32">
        <v>45492</v>
      </c>
      <c r="B72" t="s">
        <v>15</v>
      </c>
      <c r="C72" t="s">
        <v>141</v>
      </c>
      <c r="D72" t="s">
        <v>15</v>
      </c>
      <c r="E72" t="s">
        <v>17</v>
      </c>
      <c r="F72" t="s">
        <v>643</v>
      </c>
      <c r="G72" t="s">
        <v>15</v>
      </c>
      <c r="H72" t="s">
        <v>15</v>
      </c>
      <c r="I72" s="25">
        <v>7.99</v>
      </c>
    </row>
    <row r="73" spans="1:9" ht="26.4" x14ac:dyDescent="0.25">
      <c r="A73" s="8">
        <v>45492</v>
      </c>
      <c r="B73" s="3" t="s">
        <v>15</v>
      </c>
      <c r="C73" s="3" t="s">
        <v>141</v>
      </c>
      <c r="D73" s="3" t="s">
        <v>15</v>
      </c>
      <c r="E73" s="3" t="s">
        <v>17</v>
      </c>
      <c r="F73" s="34" t="s">
        <v>644</v>
      </c>
      <c r="G73" t="s">
        <v>15</v>
      </c>
      <c r="H73" t="s">
        <v>15</v>
      </c>
      <c r="I73" s="25">
        <v>146.34</v>
      </c>
    </row>
    <row r="74" spans="1:9" x14ac:dyDescent="0.25">
      <c r="A74" s="32">
        <v>45492</v>
      </c>
      <c r="B74" t="s">
        <v>15</v>
      </c>
      <c r="C74" t="s">
        <v>141</v>
      </c>
      <c r="D74" t="s">
        <v>15</v>
      </c>
      <c r="E74" t="s">
        <v>17</v>
      </c>
      <c r="F74" t="s">
        <v>645</v>
      </c>
      <c r="G74" t="s">
        <v>15</v>
      </c>
      <c r="H74" t="s">
        <v>15</v>
      </c>
      <c r="I74" s="25">
        <v>108.78</v>
      </c>
    </row>
    <row r="75" spans="1:9" x14ac:dyDescent="0.25">
      <c r="A75" s="32">
        <v>45492</v>
      </c>
      <c r="B75" t="s">
        <v>15</v>
      </c>
      <c r="C75" t="s">
        <v>85</v>
      </c>
      <c r="D75" t="s">
        <v>15</v>
      </c>
      <c r="E75" t="s">
        <v>17</v>
      </c>
      <c r="F75" t="s">
        <v>646</v>
      </c>
      <c r="G75" t="s">
        <v>15</v>
      </c>
      <c r="H75" t="s">
        <v>15</v>
      </c>
      <c r="I75" s="25">
        <v>4.0999999999999996</v>
      </c>
    </row>
    <row r="76" spans="1:9" x14ac:dyDescent="0.25">
      <c r="A76" s="32">
        <v>45492</v>
      </c>
      <c r="B76" t="s">
        <v>15</v>
      </c>
      <c r="C76" t="s">
        <v>85</v>
      </c>
      <c r="D76" t="s">
        <v>15</v>
      </c>
      <c r="E76" t="s">
        <v>17</v>
      </c>
      <c r="F76" t="s">
        <v>646</v>
      </c>
      <c r="G76" t="s">
        <v>15</v>
      </c>
      <c r="H76" t="s">
        <v>15</v>
      </c>
      <c r="I76" s="25">
        <v>4.0999999999999996</v>
      </c>
    </row>
    <row r="77" spans="1:9" x14ac:dyDescent="0.25">
      <c r="A77" s="32">
        <v>45492</v>
      </c>
      <c r="B77" t="s">
        <v>15</v>
      </c>
      <c r="C77" t="s">
        <v>85</v>
      </c>
      <c r="D77" t="s">
        <v>15</v>
      </c>
      <c r="E77" t="s">
        <v>17</v>
      </c>
      <c r="F77" t="s">
        <v>647</v>
      </c>
      <c r="G77" t="s">
        <v>15</v>
      </c>
      <c r="H77" t="s">
        <v>15</v>
      </c>
      <c r="I77" s="25">
        <v>4.0999999999999996</v>
      </c>
    </row>
    <row r="78" spans="1:9" x14ac:dyDescent="0.25">
      <c r="A78" s="32">
        <v>45492</v>
      </c>
      <c r="B78" t="s">
        <v>15</v>
      </c>
      <c r="C78" t="s">
        <v>12</v>
      </c>
      <c r="D78" t="s">
        <v>15</v>
      </c>
      <c r="E78" t="s">
        <v>13</v>
      </c>
      <c r="F78" t="s">
        <v>648</v>
      </c>
      <c r="G78" t="s">
        <v>15</v>
      </c>
      <c r="H78" t="s">
        <v>15</v>
      </c>
      <c r="I78" s="25">
        <v>5.98</v>
      </c>
    </row>
    <row r="79" spans="1:9" x14ac:dyDescent="0.25">
      <c r="A79" s="32">
        <v>45492</v>
      </c>
      <c r="B79" t="s">
        <v>15</v>
      </c>
      <c r="C79" t="s">
        <v>58</v>
      </c>
      <c r="D79" t="s">
        <v>15</v>
      </c>
      <c r="E79" t="s">
        <v>17</v>
      </c>
      <c r="F79" t="s">
        <v>649</v>
      </c>
      <c r="G79" t="s">
        <v>15</v>
      </c>
      <c r="H79" t="s">
        <v>15</v>
      </c>
      <c r="I79" s="25">
        <v>38.49</v>
      </c>
    </row>
    <row r="80" spans="1:9" x14ac:dyDescent="0.25">
      <c r="A80" s="32">
        <v>45492</v>
      </c>
      <c r="B80" t="s">
        <v>15</v>
      </c>
      <c r="C80" t="s">
        <v>191</v>
      </c>
      <c r="D80" t="s">
        <v>15</v>
      </c>
      <c r="E80" t="s">
        <v>62</v>
      </c>
      <c r="F80" t="s">
        <v>650</v>
      </c>
      <c r="G80" t="s">
        <v>15</v>
      </c>
      <c r="H80" t="s">
        <v>15</v>
      </c>
      <c r="I80" s="25">
        <v>273.60000000000002</v>
      </c>
    </row>
    <row r="81" spans="1:9" x14ac:dyDescent="0.25">
      <c r="A81" s="32">
        <v>45492</v>
      </c>
      <c r="B81" t="s">
        <v>15</v>
      </c>
      <c r="C81" t="s">
        <v>85</v>
      </c>
      <c r="D81" t="s">
        <v>15</v>
      </c>
      <c r="E81" t="s">
        <v>34</v>
      </c>
      <c r="F81" t="s">
        <v>249</v>
      </c>
      <c r="G81" t="s">
        <v>15</v>
      </c>
      <c r="H81" t="s">
        <v>15</v>
      </c>
      <c r="I81" s="25">
        <v>8.35</v>
      </c>
    </row>
    <row r="82" spans="1:9" x14ac:dyDescent="0.25">
      <c r="A82" s="32">
        <v>45492</v>
      </c>
      <c r="B82" t="s">
        <v>15</v>
      </c>
      <c r="C82" t="s">
        <v>85</v>
      </c>
      <c r="D82" t="s">
        <v>15</v>
      </c>
      <c r="E82" t="s">
        <v>22</v>
      </c>
      <c r="F82" t="s">
        <v>651</v>
      </c>
      <c r="G82" t="s">
        <v>15</v>
      </c>
      <c r="H82" t="s">
        <v>15</v>
      </c>
      <c r="I82" s="25">
        <v>234</v>
      </c>
    </row>
    <row r="83" spans="1:9" x14ac:dyDescent="0.25">
      <c r="A83" s="32">
        <v>45492</v>
      </c>
      <c r="B83" t="s">
        <v>15</v>
      </c>
      <c r="C83" t="s">
        <v>85</v>
      </c>
      <c r="D83" t="s">
        <v>15</v>
      </c>
      <c r="E83" t="s">
        <v>22</v>
      </c>
      <c r="F83" t="s">
        <v>462</v>
      </c>
      <c r="G83" t="s">
        <v>15</v>
      </c>
      <c r="H83" t="s">
        <v>15</v>
      </c>
      <c r="I83" s="25">
        <v>0</v>
      </c>
    </row>
    <row r="84" spans="1:9" x14ac:dyDescent="0.25">
      <c r="A84" s="32">
        <v>45492</v>
      </c>
      <c r="B84" t="s">
        <v>15</v>
      </c>
      <c r="C84" t="s">
        <v>125</v>
      </c>
      <c r="D84" t="s">
        <v>15</v>
      </c>
      <c r="E84" t="s">
        <v>13</v>
      </c>
      <c r="F84" t="s">
        <v>652</v>
      </c>
      <c r="G84" t="s">
        <v>15</v>
      </c>
      <c r="H84" t="s">
        <v>15</v>
      </c>
      <c r="I84" s="25">
        <v>149.97</v>
      </c>
    </row>
    <row r="85" spans="1:9" x14ac:dyDescent="0.25">
      <c r="A85" s="32">
        <v>45492</v>
      </c>
      <c r="B85" t="s">
        <v>15</v>
      </c>
      <c r="C85" t="s">
        <v>212</v>
      </c>
      <c r="D85" t="s">
        <v>15</v>
      </c>
      <c r="E85" t="s">
        <v>17</v>
      </c>
      <c r="F85" t="s">
        <v>653</v>
      </c>
      <c r="G85" t="s">
        <v>15</v>
      </c>
      <c r="H85" t="s">
        <v>15</v>
      </c>
      <c r="I85" s="25">
        <v>300</v>
      </c>
    </row>
    <row r="86" spans="1:9" x14ac:dyDescent="0.25">
      <c r="A86" s="32">
        <v>45492</v>
      </c>
      <c r="B86" t="s">
        <v>15</v>
      </c>
      <c r="C86" t="s">
        <v>212</v>
      </c>
      <c r="D86" t="s">
        <v>15</v>
      </c>
      <c r="E86" t="s">
        <v>17</v>
      </c>
      <c r="F86" t="s">
        <v>222</v>
      </c>
      <c r="G86" t="s">
        <v>15</v>
      </c>
      <c r="H86" t="s">
        <v>15</v>
      </c>
      <c r="I86" s="25">
        <v>0.99</v>
      </c>
    </row>
    <row r="87" spans="1:9" x14ac:dyDescent="0.25">
      <c r="A87" s="32">
        <v>45492</v>
      </c>
      <c r="B87" t="s">
        <v>15</v>
      </c>
      <c r="C87" t="s">
        <v>212</v>
      </c>
      <c r="D87" t="s">
        <v>15</v>
      </c>
      <c r="E87" t="s">
        <v>17</v>
      </c>
      <c r="F87" t="s">
        <v>654</v>
      </c>
      <c r="G87" t="s">
        <v>15</v>
      </c>
      <c r="H87" t="s">
        <v>15</v>
      </c>
      <c r="I87" s="25">
        <v>39.68</v>
      </c>
    </row>
    <row r="88" spans="1:9" x14ac:dyDescent="0.25">
      <c r="A88" s="32">
        <v>45492</v>
      </c>
      <c r="B88" t="s">
        <v>15</v>
      </c>
      <c r="C88" t="s">
        <v>212</v>
      </c>
      <c r="D88" t="s">
        <v>15</v>
      </c>
      <c r="E88" t="s">
        <v>17</v>
      </c>
      <c r="F88" t="s">
        <v>655</v>
      </c>
      <c r="G88" t="s">
        <v>15</v>
      </c>
      <c r="H88" t="s">
        <v>15</v>
      </c>
      <c r="I88" s="25">
        <v>11.99</v>
      </c>
    </row>
    <row r="89" spans="1:9" x14ac:dyDescent="0.25">
      <c r="A89" s="32">
        <v>45492</v>
      </c>
      <c r="B89" t="s">
        <v>15</v>
      </c>
      <c r="C89" t="s">
        <v>58</v>
      </c>
      <c r="D89" t="s">
        <v>15</v>
      </c>
      <c r="E89" t="s">
        <v>238</v>
      </c>
      <c r="F89" t="s">
        <v>656</v>
      </c>
      <c r="G89" t="s">
        <v>15</v>
      </c>
      <c r="H89" t="s">
        <v>15</v>
      </c>
      <c r="I89" s="25">
        <v>7.05</v>
      </c>
    </row>
    <row r="90" spans="1:9" x14ac:dyDescent="0.25">
      <c r="A90" s="32">
        <v>45492</v>
      </c>
      <c r="B90" t="s">
        <v>15</v>
      </c>
      <c r="C90" t="s">
        <v>58</v>
      </c>
      <c r="D90" t="s">
        <v>15</v>
      </c>
      <c r="E90" t="s">
        <v>238</v>
      </c>
      <c r="F90" t="s">
        <v>656</v>
      </c>
      <c r="G90" t="s">
        <v>15</v>
      </c>
      <c r="H90" t="s">
        <v>15</v>
      </c>
      <c r="I90" s="25">
        <v>108.45</v>
      </c>
    </row>
    <row r="91" spans="1:9" x14ac:dyDescent="0.25">
      <c r="A91" s="32">
        <v>45492</v>
      </c>
      <c r="B91" t="s">
        <v>15</v>
      </c>
      <c r="C91" t="s">
        <v>58</v>
      </c>
      <c r="D91" t="s">
        <v>15</v>
      </c>
      <c r="E91" t="s">
        <v>238</v>
      </c>
      <c r="F91" t="s">
        <v>656</v>
      </c>
      <c r="G91" t="s">
        <v>15</v>
      </c>
      <c r="H91" t="s">
        <v>15</v>
      </c>
      <c r="I91" s="25">
        <v>6.6</v>
      </c>
    </row>
    <row r="92" spans="1:9" x14ac:dyDescent="0.25">
      <c r="A92" s="32">
        <v>45492</v>
      </c>
      <c r="B92" t="s">
        <v>15</v>
      </c>
      <c r="C92" t="s">
        <v>223</v>
      </c>
      <c r="D92" t="s">
        <v>15</v>
      </c>
      <c r="E92" t="s">
        <v>34</v>
      </c>
      <c r="F92" t="s">
        <v>657</v>
      </c>
      <c r="G92" t="s">
        <v>15</v>
      </c>
      <c r="H92" t="s">
        <v>15</v>
      </c>
      <c r="I92" s="25">
        <v>10</v>
      </c>
    </row>
    <row r="93" spans="1:9" x14ac:dyDescent="0.25">
      <c r="A93" s="32">
        <v>45492</v>
      </c>
      <c r="B93" t="s">
        <v>15</v>
      </c>
      <c r="C93" t="s">
        <v>223</v>
      </c>
      <c r="D93" t="s">
        <v>15</v>
      </c>
      <c r="E93" t="s">
        <v>66</v>
      </c>
      <c r="F93" t="s">
        <v>658</v>
      </c>
      <c r="G93" t="s">
        <v>15</v>
      </c>
      <c r="H93" t="s">
        <v>15</v>
      </c>
      <c r="I93" s="25">
        <v>5</v>
      </c>
    </row>
    <row r="94" spans="1:9" x14ac:dyDescent="0.25">
      <c r="A94" s="32">
        <v>45492</v>
      </c>
      <c r="B94" t="s">
        <v>15</v>
      </c>
      <c r="C94" t="s">
        <v>223</v>
      </c>
      <c r="D94" t="s">
        <v>15</v>
      </c>
      <c r="E94" t="s">
        <v>34</v>
      </c>
      <c r="F94" t="s">
        <v>659</v>
      </c>
      <c r="G94" t="s">
        <v>15</v>
      </c>
      <c r="H94" t="s">
        <v>15</v>
      </c>
      <c r="I94" s="25">
        <v>8.06</v>
      </c>
    </row>
    <row r="95" spans="1:9" x14ac:dyDescent="0.25">
      <c r="A95" s="32">
        <v>45492</v>
      </c>
      <c r="B95" t="s">
        <v>15</v>
      </c>
      <c r="C95" t="s">
        <v>223</v>
      </c>
      <c r="D95" t="s">
        <v>15</v>
      </c>
      <c r="E95" t="s">
        <v>66</v>
      </c>
      <c r="F95" t="s">
        <v>660</v>
      </c>
      <c r="G95" t="s">
        <v>15</v>
      </c>
      <c r="H95" t="s">
        <v>15</v>
      </c>
      <c r="I95" s="25">
        <v>9.85</v>
      </c>
    </row>
    <row r="96" spans="1:9" x14ac:dyDescent="0.25">
      <c r="A96" s="32">
        <v>45492</v>
      </c>
      <c r="B96" t="s">
        <v>15</v>
      </c>
      <c r="C96" t="s">
        <v>223</v>
      </c>
      <c r="D96" t="s">
        <v>15</v>
      </c>
      <c r="E96" t="s">
        <v>66</v>
      </c>
      <c r="F96" t="s">
        <v>661</v>
      </c>
      <c r="G96" t="s">
        <v>15</v>
      </c>
      <c r="H96" t="s">
        <v>15</v>
      </c>
      <c r="I96" s="25">
        <v>6</v>
      </c>
    </row>
    <row r="97" spans="1:9" x14ac:dyDescent="0.25">
      <c r="A97" s="32">
        <v>45492</v>
      </c>
      <c r="B97" t="s">
        <v>15</v>
      </c>
      <c r="C97" t="s">
        <v>223</v>
      </c>
      <c r="D97" t="s">
        <v>15</v>
      </c>
      <c r="E97" t="s">
        <v>34</v>
      </c>
      <c r="F97" t="s">
        <v>662</v>
      </c>
      <c r="G97" t="s">
        <v>15</v>
      </c>
      <c r="H97" t="s">
        <v>15</v>
      </c>
      <c r="I97" s="25">
        <v>32.85</v>
      </c>
    </row>
    <row r="98" spans="1:9" x14ac:dyDescent="0.25">
      <c r="A98" s="32">
        <v>45492</v>
      </c>
      <c r="B98" t="s">
        <v>15</v>
      </c>
      <c r="C98" t="s">
        <v>79</v>
      </c>
      <c r="D98" t="s">
        <v>15</v>
      </c>
      <c r="E98" t="s">
        <v>17</v>
      </c>
      <c r="F98" t="s">
        <v>663</v>
      </c>
      <c r="G98" t="s">
        <v>15</v>
      </c>
      <c r="H98" t="s">
        <v>15</v>
      </c>
      <c r="I98" s="25">
        <v>6</v>
      </c>
    </row>
    <row r="99" spans="1:9" x14ac:dyDescent="0.25">
      <c r="A99" s="32">
        <v>45492</v>
      </c>
      <c r="B99" t="s">
        <v>15</v>
      </c>
      <c r="C99" t="s">
        <v>79</v>
      </c>
      <c r="D99" t="s">
        <v>15</v>
      </c>
      <c r="E99" t="s">
        <v>17</v>
      </c>
      <c r="F99" t="s">
        <v>663</v>
      </c>
      <c r="G99" t="s">
        <v>15</v>
      </c>
      <c r="H99" t="s">
        <v>15</v>
      </c>
      <c r="I99" s="25">
        <v>3</v>
      </c>
    </row>
    <row r="100" spans="1:9" x14ac:dyDescent="0.25">
      <c r="A100" s="32">
        <v>45492</v>
      </c>
      <c r="B100" t="s">
        <v>15</v>
      </c>
      <c r="C100" t="s">
        <v>79</v>
      </c>
      <c r="D100" t="s">
        <v>15</v>
      </c>
      <c r="E100" t="s">
        <v>34</v>
      </c>
      <c r="F100" t="s">
        <v>664</v>
      </c>
      <c r="G100" t="s">
        <v>15</v>
      </c>
      <c r="H100" t="s">
        <v>15</v>
      </c>
      <c r="I100" s="25">
        <v>1.92</v>
      </c>
    </row>
    <row r="101" spans="1:9" x14ac:dyDescent="0.25">
      <c r="A101" s="32">
        <v>45492</v>
      </c>
      <c r="B101" t="s">
        <v>15</v>
      </c>
      <c r="C101" t="s">
        <v>79</v>
      </c>
      <c r="D101" t="s">
        <v>15</v>
      </c>
      <c r="E101" t="s">
        <v>34</v>
      </c>
      <c r="F101" s="10" t="s">
        <v>665</v>
      </c>
      <c r="G101" t="s">
        <v>15</v>
      </c>
      <c r="H101" t="s">
        <v>15</v>
      </c>
      <c r="I101" s="25">
        <v>60.6</v>
      </c>
    </row>
    <row r="102" spans="1:9" x14ac:dyDescent="0.25">
      <c r="A102" s="32">
        <v>45492</v>
      </c>
      <c r="B102" t="s">
        <v>15</v>
      </c>
      <c r="C102" t="s">
        <v>79</v>
      </c>
      <c r="D102" t="s">
        <v>15</v>
      </c>
      <c r="E102" t="s">
        <v>34</v>
      </c>
      <c r="F102" t="s">
        <v>666</v>
      </c>
      <c r="G102" t="s">
        <v>15</v>
      </c>
      <c r="H102" t="s">
        <v>15</v>
      </c>
      <c r="I102" s="25">
        <v>34.32</v>
      </c>
    </row>
    <row r="103" spans="1:9" x14ac:dyDescent="0.25">
      <c r="A103" s="32">
        <v>45492</v>
      </c>
      <c r="B103" t="s">
        <v>15</v>
      </c>
      <c r="C103" t="s">
        <v>79</v>
      </c>
      <c r="D103" t="s">
        <v>15</v>
      </c>
      <c r="E103" t="s">
        <v>34</v>
      </c>
      <c r="F103" t="s">
        <v>667</v>
      </c>
      <c r="G103" t="s">
        <v>15</v>
      </c>
      <c r="H103" t="s">
        <v>15</v>
      </c>
      <c r="I103" s="25">
        <v>40.24</v>
      </c>
    </row>
    <row r="104" spans="1:9" x14ac:dyDescent="0.25">
      <c r="A104" s="32">
        <v>45492</v>
      </c>
      <c r="B104" t="s">
        <v>15</v>
      </c>
      <c r="C104" t="s">
        <v>79</v>
      </c>
      <c r="D104" t="s">
        <v>15</v>
      </c>
      <c r="E104" t="s">
        <v>34</v>
      </c>
      <c r="F104" t="s">
        <v>668</v>
      </c>
      <c r="G104" t="s">
        <v>15</v>
      </c>
      <c r="H104" t="s">
        <v>15</v>
      </c>
      <c r="I104" s="25">
        <v>35.9</v>
      </c>
    </row>
    <row r="105" spans="1:9" x14ac:dyDescent="0.25">
      <c r="A105" s="32">
        <v>45492</v>
      </c>
      <c r="B105" t="s">
        <v>15</v>
      </c>
      <c r="C105" t="s">
        <v>79</v>
      </c>
      <c r="D105" t="s">
        <v>15</v>
      </c>
      <c r="E105" t="s">
        <v>34</v>
      </c>
      <c r="F105" t="s">
        <v>669</v>
      </c>
      <c r="G105" t="s">
        <v>15</v>
      </c>
      <c r="H105" t="s">
        <v>15</v>
      </c>
      <c r="I105" s="25">
        <v>48.67</v>
      </c>
    </row>
    <row r="106" spans="1:9" x14ac:dyDescent="0.25">
      <c r="A106" s="32">
        <v>45492</v>
      </c>
      <c r="B106" t="s">
        <v>15</v>
      </c>
      <c r="C106" t="s">
        <v>79</v>
      </c>
      <c r="D106" t="s">
        <v>15</v>
      </c>
      <c r="E106" t="s">
        <v>34</v>
      </c>
      <c r="F106" t="s">
        <v>664</v>
      </c>
      <c r="G106" t="s">
        <v>15</v>
      </c>
      <c r="H106" t="s">
        <v>15</v>
      </c>
      <c r="I106" s="25">
        <v>1.92</v>
      </c>
    </row>
    <row r="107" spans="1:9" x14ac:dyDescent="0.25">
      <c r="A107" s="32">
        <v>45492</v>
      </c>
      <c r="B107" t="s">
        <v>15</v>
      </c>
      <c r="C107" t="s">
        <v>79</v>
      </c>
      <c r="D107" t="s">
        <v>15</v>
      </c>
      <c r="E107" t="s">
        <v>34</v>
      </c>
      <c r="F107" t="s">
        <v>670</v>
      </c>
      <c r="G107" t="s">
        <v>15</v>
      </c>
      <c r="H107" t="s">
        <v>15</v>
      </c>
      <c r="I107" s="25">
        <v>37.6</v>
      </c>
    </row>
    <row r="108" spans="1:9" x14ac:dyDescent="0.25">
      <c r="A108" s="32">
        <v>45492</v>
      </c>
      <c r="B108" t="s">
        <v>15</v>
      </c>
      <c r="C108" t="s">
        <v>79</v>
      </c>
      <c r="D108" t="s">
        <v>15</v>
      </c>
      <c r="E108" t="s">
        <v>34</v>
      </c>
      <c r="F108" t="s">
        <v>671</v>
      </c>
      <c r="G108" t="s">
        <v>15</v>
      </c>
      <c r="H108" t="s">
        <v>15</v>
      </c>
      <c r="I108" s="25">
        <v>36.299999999999997</v>
      </c>
    </row>
    <row r="109" spans="1:9" x14ac:dyDescent="0.25">
      <c r="A109" s="32">
        <v>45492</v>
      </c>
      <c r="B109" t="s">
        <v>15</v>
      </c>
      <c r="C109" t="s">
        <v>212</v>
      </c>
      <c r="D109" t="s">
        <v>15</v>
      </c>
      <c r="E109" t="s">
        <v>42</v>
      </c>
      <c r="F109" t="s">
        <v>488</v>
      </c>
      <c r="G109" t="s">
        <v>15</v>
      </c>
      <c r="H109" t="s">
        <v>15</v>
      </c>
      <c r="I109" s="25">
        <v>7</v>
      </c>
    </row>
    <row r="110" spans="1:9" x14ac:dyDescent="0.25">
      <c r="A110" s="32">
        <v>45492</v>
      </c>
      <c r="B110" t="s">
        <v>15</v>
      </c>
      <c r="C110" t="s">
        <v>212</v>
      </c>
      <c r="D110" t="s">
        <v>15</v>
      </c>
      <c r="E110" t="s">
        <v>42</v>
      </c>
      <c r="F110" t="s">
        <v>672</v>
      </c>
      <c r="G110" t="s">
        <v>15</v>
      </c>
      <c r="H110" t="s">
        <v>15</v>
      </c>
      <c r="I110" s="25">
        <v>1.99</v>
      </c>
    </row>
    <row r="111" spans="1:9" x14ac:dyDescent="0.25">
      <c r="A111" s="32">
        <v>45492</v>
      </c>
      <c r="B111" t="s">
        <v>15</v>
      </c>
      <c r="C111" t="s">
        <v>212</v>
      </c>
      <c r="D111" t="s">
        <v>15</v>
      </c>
      <c r="E111" t="s">
        <v>42</v>
      </c>
      <c r="F111" t="s">
        <v>672</v>
      </c>
      <c r="G111" t="s">
        <v>15</v>
      </c>
      <c r="H111" t="s">
        <v>15</v>
      </c>
      <c r="I111" s="25">
        <v>1.99</v>
      </c>
    </row>
    <row r="112" spans="1:9" x14ac:dyDescent="0.25">
      <c r="A112" s="32">
        <v>45492</v>
      </c>
      <c r="B112" t="s">
        <v>15</v>
      </c>
      <c r="C112" t="s">
        <v>212</v>
      </c>
      <c r="D112" t="s">
        <v>15</v>
      </c>
      <c r="E112" t="s">
        <v>42</v>
      </c>
      <c r="F112" t="s">
        <v>673</v>
      </c>
      <c r="G112" t="s">
        <v>15</v>
      </c>
      <c r="H112" t="s">
        <v>15</v>
      </c>
      <c r="I112" s="25">
        <v>372</v>
      </c>
    </row>
    <row r="113" spans="1:9" x14ac:dyDescent="0.25">
      <c r="A113" s="32">
        <v>45492</v>
      </c>
      <c r="B113" t="s">
        <v>15</v>
      </c>
      <c r="C113" t="s">
        <v>212</v>
      </c>
      <c r="D113" t="s">
        <v>15</v>
      </c>
      <c r="E113" t="s">
        <v>42</v>
      </c>
      <c r="F113" t="s">
        <v>483</v>
      </c>
      <c r="G113" t="s">
        <v>15</v>
      </c>
      <c r="H113" t="s">
        <v>15</v>
      </c>
      <c r="I113" s="25">
        <v>2.99</v>
      </c>
    </row>
    <row r="114" spans="1:9" x14ac:dyDescent="0.25">
      <c r="A114" s="32">
        <v>45492</v>
      </c>
      <c r="B114" t="s">
        <v>15</v>
      </c>
      <c r="C114" t="s">
        <v>212</v>
      </c>
      <c r="D114" t="s">
        <v>15</v>
      </c>
      <c r="E114" t="s">
        <v>42</v>
      </c>
      <c r="F114" t="s">
        <v>674</v>
      </c>
      <c r="G114" t="s">
        <v>15</v>
      </c>
      <c r="H114" t="s">
        <v>15</v>
      </c>
      <c r="I114" s="25">
        <v>26.23</v>
      </c>
    </row>
    <row r="115" spans="1:9" x14ac:dyDescent="0.25">
      <c r="A115" s="32">
        <v>45492</v>
      </c>
      <c r="B115" t="s">
        <v>15</v>
      </c>
      <c r="C115" t="s">
        <v>212</v>
      </c>
      <c r="D115" t="s">
        <v>15</v>
      </c>
      <c r="E115" t="s">
        <v>42</v>
      </c>
      <c r="F115" t="s">
        <v>672</v>
      </c>
      <c r="G115" t="s">
        <v>15</v>
      </c>
      <c r="H115" t="s">
        <v>15</v>
      </c>
      <c r="I115" s="25">
        <v>1.99</v>
      </c>
    </row>
    <row r="116" spans="1:9" x14ac:dyDescent="0.25">
      <c r="A116" s="32">
        <v>45492</v>
      </c>
      <c r="B116" t="s">
        <v>15</v>
      </c>
      <c r="C116" t="s">
        <v>212</v>
      </c>
      <c r="D116" t="s">
        <v>15</v>
      </c>
      <c r="E116" t="s">
        <v>42</v>
      </c>
      <c r="F116" t="s">
        <v>672</v>
      </c>
      <c r="G116" t="s">
        <v>15</v>
      </c>
      <c r="H116" t="s">
        <v>15</v>
      </c>
      <c r="I116" s="25">
        <v>1.99</v>
      </c>
    </row>
    <row r="117" spans="1:9" x14ac:dyDescent="0.25">
      <c r="A117" s="32">
        <v>45492</v>
      </c>
      <c r="B117" t="s">
        <v>15</v>
      </c>
      <c r="C117" t="s">
        <v>212</v>
      </c>
      <c r="D117" t="s">
        <v>15</v>
      </c>
      <c r="E117" t="s">
        <v>42</v>
      </c>
      <c r="F117" t="s">
        <v>672</v>
      </c>
      <c r="G117" t="s">
        <v>15</v>
      </c>
      <c r="H117" t="s">
        <v>15</v>
      </c>
      <c r="I117" s="25">
        <v>1.99</v>
      </c>
    </row>
    <row r="118" spans="1:9" x14ac:dyDescent="0.25">
      <c r="A118" s="32">
        <v>45492</v>
      </c>
      <c r="B118" t="s">
        <v>15</v>
      </c>
      <c r="C118" t="s">
        <v>212</v>
      </c>
      <c r="D118" t="s">
        <v>15</v>
      </c>
      <c r="E118" t="s">
        <v>106</v>
      </c>
      <c r="F118" t="s">
        <v>485</v>
      </c>
      <c r="G118" t="s">
        <v>15</v>
      </c>
      <c r="H118" t="s">
        <v>15</v>
      </c>
      <c r="I118" s="25">
        <v>35.1</v>
      </c>
    </row>
    <row r="119" spans="1:9" x14ac:dyDescent="0.25">
      <c r="A119" s="32">
        <v>45492</v>
      </c>
      <c r="B119" t="s">
        <v>15</v>
      </c>
      <c r="C119" t="s">
        <v>212</v>
      </c>
      <c r="D119" t="s">
        <v>15</v>
      </c>
      <c r="E119" t="s">
        <v>106</v>
      </c>
      <c r="F119" t="s">
        <v>489</v>
      </c>
      <c r="G119" t="s">
        <v>15</v>
      </c>
      <c r="H119" t="s">
        <v>15</v>
      </c>
      <c r="I119" s="25">
        <v>10.49</v>
      </c>
    </row>
    <row r="120" spans="1:9" x14ac:dyDescent="0.25">
      <c r="A120" s="32">
        <v>45492</v>
      </c>
      <c r="B120" t="s">
        <v>15</v>
      </c>
      <c r="C120" t="s">
        <v>13</v>
      </c>
      <c r="D120" t="s">
        <v>15</v>
      </c>
      <c r="E120" t="s">
        <v>13</v>
      </c>
      <c r="F120" t="s">
        <v>675</v>
      </c>
      <c r="G120" t="s">
        <v>15</v>
      </c>
      <c r="H120" t="s">
        <v>15</v>
      </c>
      <c r="I120" s="25">
        <v>59.59</v>
      </c>
    </row>
    <row r="121" spans="1:9" x14ac:dyDescent="0.25">
      <c r="A121" s="32">
        <v>45492</v>
      </c>
      <c r="B121" t="s">
        <v>15</v>
      </c>
      <c r="C121" t="s">
        <v>13</v>
      </c>
      <c r="D121" t="s">
        <v>15</v>
      </c>
      <c r="E121" t="s">
        <v>34</v>
      </c>
      <c r="F121" t="s">
        <v>676</v>
      </c>
      <c r="G121" t="s">
        <v>15</v>
      </c>
      <c r="H121" t="s">
        <v>15</v>
      </c>
      <c r="I121" s="25">
        <v>9.6999999999999993</v>
      </c>
    </row>
    <row r="122" spans="1:9" x14ac:dyDescent="0.25">
      <c r="A122" s="32">
        <v>45492</v>
      </c>
      <c r="B122" t="s">
        <v>15</v>
      </c>
      <c r="C122" t="s">
        <v>13</v>
      </c>
      <c r="D122" t="s">
        <v>15</v>
      </c>
      <c r="E122" t="s">
        <v>34</v>
      </c>
      <c r="F122" t="s">
        <v>677</v>
      </c>
      <c r="G122" t="s">
        <v>15</v>
      </c>
      <c r="H122" t="s">
        <v>15</v>
      </c>
      <c r="I122" s="25">
        <v>42.2</v>
      </c>
    </row>
    <row r="123" spans="1:9" x14ac:dyDescent="0.25">
      <c r="A123" s="32">
        <v>45492</v>
      </c>
      <c r="B123" t="s">
        <v>15</v>
      </c>
      <c r="C123" t="s">
        <v>13</v>
      </c>
      <c r="D123" t="s">
        <v>15</v>
      </c>
      <c r="E123" t="s">
        <v>66</v>
      </c>
      <c r="F123" t="s">
        <v>678</v>
      </c>
      <c r="G123" t="s">
        <v>15</v>
      </c>
      <c r="H123" t="s">
        <v>15</v>
      </c>
      <c r="I123" s="25">
        <v>13.75</v>
      </c>
    </row>
    <row r="124" spans="1:9" x14ac:dyDescent="0.25">
      <c r="A124" s="32">
        <v>45492</v>
      </c>
      <c r="B124" t="s">
        <v>15</v>
      </c>
      <c r="C124" t="s">
        <v>13</v>
      </c>
      <c r="D124" t="s">
        <v>15</v>
      </c>
      <c r="E124" t="s">
        <v>34</v>
      </c>
      <c r="F124" t="s">
        <v>676</v>
      </c>
      <c r="G124" t="s">
        <v>15</v>
      </c>
      <c r="H124" t="s">
        <v>15</v>
      </c>
      <c r="I124" s="25">
        <v>9.6999999999999993</v>
      </c>
    </row>
    <row r="125" spans="1:9" x14ac:dyDescent="0.25">
      <c r="A125" s="32">
        <v>45492</v>
      </c>
      <c r="B125" t="s">
        <v>15</v>
      </c>
      <c r="C125" t="s">
        <v>129</v>
      </c>
      <c r="D125" t="s">
        <v>15</v>
      </c>
      <c r="E125" t="s">
        <v>130</v>
      </c>
      <c r="F125" t="s">
        <v>679</v>
      </c>
      <c r="G125" t="s">
        <v>15</v>
      </c>
      <c r="H125" t="s">
        <v>15</v>
      </c>
      <c r="I125" s="25">
        <v>399</v>
      </c>
    </row>
    <row r="126" spans="1:9" x14ac:dyDescent="0.25">
      <c r="A126" s="32">
        <v>45492</v>
      </c>
      <c r="B126" t="s">
        <v>15</v>
      </c>
      <c r="C126" t="s">
        <v>223</v>
      </c>
      <c r="D126" t="s">
        <v>15</v>
      </c>
      <c r="E126" t="s">
        <v>17</v>
      </c>
      <c r="F126" t="s">
        <v>680</v>
      </c>
      <c r="G126" t="s">
        <v>15</v>
      </c>
      <c r="H126" t="s">
        <v>15</v>
      </c>
      <c r="I126" s="25">
        <v>13</v>
      </c>
    </row>
    <row r="127" spans="1:9" x14ac:dyDescent="0.25">
      <c r="A127" s="32">
        <v>45492</v>
      </c>
      <c r="B127" t="s">
        <v>15</v>
      </c>
      <c r="C127" t="s">
        <v>141</v>
      </c>
      <c r="D127" t="s">
        <v>15</v>
      </c>
      <c r="E127" t="s">
        <v>17</v>
      </c>
      <c r="F127" t="s">
        <v>681</v>
      </c>
      <c r="G127" t="s">
        <v>15</v>
      </c>
      <c r="H127" t="s">
        <v>15</v>
      </c>
      <c r="I127" s="25">
        <v>23.4</v>
      </c>
    </row>
    <row r="128" spans="1:9" x14ac:dyDescent="0.25">
      <c r="A128" s="32">
        <v>45492</v>
      </c>
      <c r="B128" t="s">
        <v>15</v>
      </c>
      <c r="C128" t="s">
        <v>141</v>
      </c>
      <c r="D128" t="s">
        <v>15</v>
      </c>
      <c r="E128" t="s">
        <v>17</v>
      </c>
      <c r="F128" t="s">
        <v>682</v>
      </c>
      <c r="G128" t="s">
        <v>15</v>
      </c>
      <c r="H128" t="s">
        <v>15</v>
      </c>
      <c r="I128" s="25">
        <v>20.54</v>
      </c>
    </row>
    <row r="129" spans="1:9" x14ac:dyDescent="0.25">
      <c r="A129" s="32">
        <v>45492</v>
      </c>
      <c r="B129" t="s">
        <v>15</v>
      </c>
      <c r="C129" t="s">
        <v>141</v>
      </c>
      <c r="D129" t="s">
        <v>15</v>
      </c>
      <c r="E129" t="s">
        <v>17</v>
      </c>
      <c r="F129" t="s">
        <v>683</v>
      </c>
      <c r="G129" t="s">
        <v>15</v>
      </c>
      <c r="H129" t="s">
        <v>15</v>
      </c>
      <c r="I129" s="25">
        <v>8.99</v>
      </c>
    </row>
    <row r="130" spans="1:9" x14ac:dyDescent="0.25">
      <c r="A130" s="32">
        <v>45492</v>
      </c>
      <c r="B130" t="s">
        <v>15</v>
      </c>
      <c r="C130" t="s">
        <v>141</v>
      </c>
      <c r="D130" t="s">
        <v>15</v>
      </c>
      <c r="E130" t="s">
        <v>17</v>
      </c>
      <c r="F130" t="s">
        <v>684</v>
      </c>
      <c r="G130" t="s">
        <v>15</v>
      </c>
      <c r="H130" t="s">
        <v>15</v>
      </c>
      <c r="I130" s="25">
        <v>66.95</v>
      </c>
    </row>
    <row r="131" spans="1:9" x14ac:dyDescent="0.25">
      <c r="A131" s="32">
        <v>45492</v>
      </c>
      <c r="B131" t="s">
        <v>15</v>
      </c>
      <c r="C131" t="s">
        <v>141</v>
      </c>
      <c r="D131" t="s">
        <v>15</v>
      </c>
      <c r="E131" t="s">
        <v>17</v>
      </c>
      <c r="F131" t="s">
        <v>685</v>
      </c>
      <c r="G131" t="s">
        <v>15</v>
      </c>
      <c r="H131" t="s">
        <v>15</v>
      </c>
      <c r="I131" s="25">
        <v>23.68</v>
      </c>
    </row>
    <row r="132" spans="1:9" x14ac:dyDescent="0.25">
      <c r="A132" s="32">
        <v>45492</v>
      </c>
      <c r="B132" t="s">
        <v>15</v>
      </c>
      <c r="C132" t="s">
        <v>141</v>
      </c>
      <c r="D132" t="s">
        <v>15</v>
      </c>
      <c r="E132" t="s">
        <v>17</v>
      </c>
      <c r="F132" t="s">
        <v>686</v>
      </c>
      <c r="G132" t="s">
        <v>15</v>
      </c>
      <c r="H132" t="s">
        <v>15</v>
      </c>
      <c r="I132" s="25">
        <v>179.95</v>
      </c>
    </row>
    <row r="133" spans="1:9" x14ac:dyDescent="0.25">
      <c r="A133" s="32">
        <v>45492</v>
      </c>
      <c r="B133" t="s">
        <v>15</v>
      </c>
      <c r="C133" t="s">
        <v>141</v>
      </c>
      <c r="D133" t="s">
        <v>15</v>
      </c>
      <c r="E133" t="s">
        <v>17</v>
      </c>
      <c r="F133" t="s">
        <v>687</v>
      </c>
      <c r="G133" t="s">
        <v>15</v>
      </c>
      <c r="H133" t="s">
        <v>15</v>
      </c>
      <c r="I133" s="25">
        <v>295.99</v>
      </c>
    </row>
    <row r="134" spans="1:9" x14ac:dyDescent="0.25">
      <c r="A134" s="32">
        <v>45492</v>
      </c>
      <c r="B134" t="s">
        <v>15</v>
      </c>
      <c r="C134" t="s">
        <v>141</v>
      </c>
      <c r="D134" t="s">
        <v>15</v>
      </c>
      <c r="E134" t="s">
        <v>17</v>
      </c>
      <c r="F134" t="s">
        <v>688</v>
      </c>
      <c r="G134" t="s">
        <v>15</v>
      </c>
      <c r="H134" t="s">
        <v>15</v>
      </c>
      <c r="I134" s="25">
        <v>73.95</v>
      </c>
    </row>
    <row r="135" spans="1:9" x14ac:dyDescent="0.25">
      <c r="A135" s="32">
        <v>45492</v>
      </c>
      <c r="B135" t="s">
        <v>15</v>
      </c>
      <c r="C135" t="s">
        <v>689</v>
      </c>
      <c r="D135" t="s">
        <v>15</v>
      </c>
      <c r="E135" t="s">
        <v>17</v>
      </c>
      <c r="F135" t="s">
        <v>690</v>
      </c>
      <c r="G135" t="s">
        <v>15</v>
      </c>
      <c r="H135" t="s">
        <v>15</v>
      </c>
      <c r="I135" s="25">
        <v>279.99</v>
      </c>
    </row>
    <row r="136" spans="1:9" x14ac:dyDescent="0.25">
      <c r="A136" s="32">
        <v>45492</v>
      </c>
      <c r="B136" t="s">
        <v>15</v>
      </c>
      <c r="C136" t="s">
        <v>689</v>
      </c>
      <c r="D136" t="s">
        <v>15</v>
      </c>
      <c r="E136" t="s">
        <v>34</v>
      </c>
      <c r="F136" t="s">
        <v>249</v>
      </c>
      <c r="G136" t="s">
        <v>15</v>
      </c>
      <c r="H136" t="s">
        <v>15</v>
      </c>
      <c r="I136" s="25">
        <v>12.9</v>
      </c>
    </row>
    <row r="137" spans="1:9" x14ac:dyDescent="0.25">
      <c r="A137" s="32">
        <v>45492</v>
      </c>
      <c r="B137" t="s">
        <v>15</v>
      </c>
      <c r="C137" t="s">
        <v>689</v>
      </c>
      <c r="D137" t="s">
        <v>15</v>
      </c>
      <c r="E137" t="s">
        <v>17</v>
      </c>
      <c r="F137" t="s">
        <v>691</v>
      </c>
      <c r="G137" t="s">
        <v>15</v>
      </c>
      <c r="H137" t="s">
        <v>15</v>
      </c>
      <c r="I137" s="25">
        <v>8.99</v>
      </c>
    </row>
    <row r="138" spans="1:9" x14ac:dyDescent="0.25">
      <c r="A138" s="32">
        <v>45492</v>
      </c>
      <c r="B138" t="s">
        <v>15</v>
      </c>
      <c r="C138" t="s">
        <v>223</v>
      </c>
      <c r="D138" t="s">
        <v>15</v>
      </c>
      <c r="E138" t="s">
        <v>66</v>
      </c>
      <c r="F138" t="s">
        <v>692</v>
      </c>
      <c r="G138" t="s">
        <v>15</v>
      </c>
      <c r="H138" t="s">
        <v>15</v>
      </c>
      <c r="I138" s="25">
        <v>1.9</v>
      </c>
    </row>
    <row r="139" spans="1:9" x14ac:dyDescent="0.25">
      <c r="A139" s="32">
        <v>45492</v>
      </c>
      <c r="B139" t="s">
        <v>15</v>
      </c>
      <c r="C139" t="s">
        <v>223</v>
      </c>
      <c r="D139" t="s">
        <v>15</v>
      </c>
      <c r="E139" t="s">
        <v>34</v>
      </c>
      <c r="F139" t="s">
        <v>693</v>
      </c>
      <c r="G139" t="s">
        <v>15</v>
      </c>
      <c r="H139" t="s">
        <v>15</v>
      </c>
      <c r="I139" s="25">
        <v>119</v>
      </c>
    </row>
    <row r="140" spans="1:9" x14ac:dyDescent="0.25">
      <c r="A140" s="32">
        <v>45492</v>
      </c>
      <c r="B140" t="s">
        <v>15</v>
      </c>
      <c r="C140" t="s">
        <v>223</v>
      </c>
      <c r="D140" t="s">
        <v>15</v>
      </c>
      <c r="E140" t="s">
        <v>34</v>
      </c>
      <c r="F140" t="s">
        <v>693</v>
      </c>
      <c r="G140" t="s">
        <v>15</v>
      </c>
      <c r="H140" t="s">
        <v>15</v>
      </c>
      <c r="I140" s="25">
        <v>119</v>
      </c>
    </row>
    <row r="141" spans="1:9" x14ac:dyDescent="0.25">
      <c r="A141" s="32">
        <v>45492</v>
      </c>
      <c r="B141" t="s">
        <v>15</v>
      </c>
      <c r="C141" t="s">
        <v>223</v>
      </c>
      <c r="D141" t="s">
        <v>15</v>
      </c>
      <c r="E141" t="s">
        <v>123</v>
      </c>
      <c r="F141" t="s">
        <v>694</v>
      </c>
      <c r="G141" t="s">
        <v>15</v>
      </c>
      <c r="H141" t="s">
        <v>15</v>
      </c>
      <c r="I141" s="25">
        <v>13.77</v>
      </c>
    </row>
    <row r="142" spans="1:9" x14ac:dyDescent="0.25">
      <c r="A142" s="32">
        <v>45492</v>
      </c>
      <c r="B142" t="s">
        <v>15</v>
      </c>
      <c r="C142" t="s">
        <v>223</v>
      </c>
      <c r="D142" t="s">
        <v>15</v>
      </c>
      <c r="E142" t="s">
        <v>66</v>
      </c>
      <c r="F142" t="s">
        <v>695</v>
      </c>
      <c r="G142" t="s">
        <v>15</v>
      </c>
      <c r="H142" t="s">
        <v>15</v>
      </c>
      <c r="I142" s="25">
        <v>7.73</v>
      </c>
    </row>
    <row r="143" spans="1:9" x14ac:dyDescent="0.25">
      <c r="A143" s="32">
        <v>45492</v>
      </c>
      <c r="B143" t="s">
        <v>15</v>
      </c>
      <c r="C143" t="s">
        <v>223</v>
      </c>
      <c r="D143" t="s">
        <v>15</v>
      </c>
      <c r="E143" t="s">
        <v>66</v>
      </c>
      <c r="F143" t="s">
        <v>696</v>
      </c>
      <c r="G143" t="s">
        <v>15</v>
      </c>
      <c r="H143" t="s">
        <v>15</v>
      </c>
      <c r="I143" s="25">
        <v>1.3</v>
      </c>
    </row>
    <row r="144" spans="1:9" x14ac:dyDescent="0.25">
      <c r="A144" s="32">
        <v>45492</v>
      </c>
      <c r="B144" t="s">
        <v>15</v>
      </c>
      <c r="C144" t="s">
        <v>223</v>
      </c>
      <c r="D144" t="s">
        <v>15</v>
      </c>
      <c r="E144" t="s">
        <v>66</v>
      </c>
      <c r="F144" t="s">
        <v>692</v>
      </c>
      <c r="G144" t="s">
        <v>15</v>
      </c>
      <c r="H144" t="s">
        <v>15</v>
      </c>
      <c r="I144" s="25">
        <v>1.9</v>
      </c>
    </row>
    <row r="145" spans="1:9" x14ac:dyDescent="0.25">
      <c r="A145" s="32">
        <v>45492</v>
      </c>
      <c r="B145" t="s">
        <v>15</v>
      </c>
      <c r="C145" t="s">
        <v>223</v>
      </c>
      <c r="D145" t="s">
        <v>15</v>
      </c>
      <c r="E145" t="s">
        <v>66</v>
      </c>
      <c r="F145" t="s">
        <v>692</v>
      </c>
      <c r="G145" t="s">
        <v>15</v>
      </c>
      <c r="H145" t="s">
        <v>15</v>
      </c>
      <c r="I145" s="25">
        <v>1.9</v>
      </c>
    </row>
    <row r="146" spans="1:9" x14ac:dyDescent="0.25">
      <c r="A146" s="32">
        <v>45492</v>
      </c>
      <c r="B146" t="s">
        <v>15</v>
      </c>
      <c r="C146" t="s">
        <v>223</v>
      </c>
      <c r="D146" t="s">
        <v>15</v>
      </c>
      <c r="E146" t="s">
        <v>66</v>
      </c>
      <c r="F146" t="s">
        <v>697</v>
      </c>
      <c r="G146" t="s">
        <v>15</v>
      </c>
      <c r="H146" t="s">
        <v>15</v>
      </c>
      <c r="I146" s="25">
        <v>1.9</v>
      </c>
    </row>
    <row r="147" spans="1:9" x14ac:dyDescent="0.25">
      <c r="A147" s="32">
        <v>45492</v>
      </c>
      <c r="B147" t="s">
        <v>15</v>
      </c>
      <c r="C147" t="s">
        <v>223</v>
      </c>
      <c r="D147" t="s">
        <v>15</v>
      </c>
      <c r="E147" t="s">
        <v>106</v>
      </c>
      <c r="F147" t="s">
        <v>698</v>
      </c>
      <c r="G147" t="s">
        <v>15</v>
      </c>
      <c r="H147" t="s">
        <v>15</v>
      </c>
      <c r="I147" s="25">
        <v>130</v>
      </c>
    </row>
    <row r="148" spans="1:9" x14ac:dyDescent="0.25">
      <c r="A148" s="32">
        <v>45492</v>
      </c>
      <c r="B148" t="s">
        <v>15</v>
      </c>
      <c r="C148" t="s">
        <v>223</v>
      </c>
      <c r="D148" t="s">
        <v>15</v>
      </c>
      <c r="E148" t="s">
        <v>34</v>
      </c>
      <c r="F148" t="s">
        <v>699</v>
      </c>
      <c r="G148" t="s">
        <v>15</v>
      </c>
      <c r="H148" t="s">
        <v>15</v>
      </c>
      <c r="I148" s="25">
        <v>13.65</v>
      </c>
    </row>
    <row r="149" spans="1:9" x14ac:dyDescent="0.25">
      <c r="A149" s="32">
        <v>45492</v>
      </c>
      <c r="B149" t="s">
        <v>15</v>
      </c>
      <c r="C149" t="s">
        <v>85</v>
      </c>
      <c r="D149" t="s">
        <v>15</v>
      </c>
      <c r="E149" t="s">
        <v>22</v>
      </c>
      <c r="F149" t="s">
        <v>700</v>
      </c>
      <c r="G149" t="s">
        <v>15</v>
      </c>
      <c r="H149" t="s">
        <v>15</v>
      </c>
      <c r="I149" s="25">
        <v>145.68</v>
      </c>
    </row>
    <row r="150" spans="1:9" x14ac:dyDescent="0.25">
      <c r="A150" s="32">
        <v>45492</v>
      </c>
      <c r="B150" t="s">
        <v>15</v>
      </c>
      <c r="C150" t="s">
        <v>85</v>
      </c>
      <c r="D150" t="s">
        <v>15</v>
      </c>
      <c r="E150" t="s">
        <v>22</v>
      </c>
      <c r="F150" t="s">
        <v>701</v>
      </c>
      <c r="G150" t="s">
        <v>15</v>
      </c>
      <c r="H150" t="s">
        <v>15</v>
      </c>
      <c r="I150" s="25">
        <v>119.99</v>
      </c>
    </row>
    <row r="151" spans="1:9" x14ac:dyDescent="0.25">
      <c r="A151" s="32">
        <v>45492</v>
      </c>
      <c r="B151" t="s">
        <v>15</v>
      </c>
      <c r="C151" t="s">
        <v>125</v>
      </c>
      <c r="D151" t="s">
        <v>15</v>
      </c>
      <c r="E151" t="s">
        <v>13</v>
      </c>
      <c r="F151" t="s">
        <v>702</v>
      </c>
      <c r="G151" t="s">
        <v>15</v>
      </c>
      <c r="H151" t="s">
        <v>15</v>
      </c>
      <c r="I151" s="25">
        <v>29.97</v>
      </c>
    </row>
    <row r="152" spans="1:9" x14ac:dyDescent="0.25">
      <c r="A152" s="32">
        <v>45492</v>
      </c>
      <c r="B152" t="s">
        <v>15</v>
      </c>
      <c r="C152" t="s">
        <v>125</v>
      </c>
      <c r="D152" t="s">
        <v>15</v>
      </c>
      <c r="E152" t="s">
        <v>13</v>
      </c>
      <c r="F152" t="s">
        <v>703</v>
      </c>
      <c r="G152" t="s">
        <v>15</v>
      </c>
      <c r="H152" t="s">
        <v>15</v>
      </c>
      <c r="I152" s="25">
        <v>15.98</v>
      </c>
    </row>
    <row r="153" spans="1:9" x14ac:dyDescent="0.25">
      <c r="A153" s="32">
        <v>45492</v>
      </c>
      <c r="B153" t="s">
        <v>15</v>
      </c>
      <c r="C153" t="s">
        <v>125</v>
      </c>
      <c r="D153" t="s">
        <v>15</v>
      </c>
      <c r="E153" t="s">
        <v>13</v>
      </c>
      <c r="F153" t="s">
        <v>704</v>
      </c>
      <c r="G153" t="s">
        <v>15</v>
      </c>
      <c r="H153" t="s">
        <v>15</v>
      </c>
      <c r="I153" s="25">
        <v>68.989999999999995</v>
      </c>
    </row>
    <row r="154" spans="1:9" x14ac:dyDescent="0.25">
      <c r="A154" s="32">
        <v>45492</v>
      </c>
      <c r="B154" t="s">
        <v>15</v>
      </c>
      <c r="C154" t="s">
        <v>85</v>
      </c>
      <c r="D154" t="s">
        <v>15</v>
      </c>
      <c r="E154" t="s">
        <v>17</v>
      </c>
      <c r="F154" t="s">
        <v>705</v>
      </c>
      <c r="G154" t="s">
        <v>15</v>
      </c>
      <c r="H154" t="s">
        <v>15</v>
      </c>
      <c r="I154" s="25">
        <v>30.79</v>
      </c>
    </row>
    <row r="155" spans="1:9" x14ac:dyDescent="0.25">
      <c r="A155" s="32">
        <v>45492</v>
      </c>
      <c r="B155" t="s">
        <v>15</v>
      </c>
      <c r="C155" t="s">
        <v>85</v>
      </c>
      <c r="D155" t="s">
        <v>15</v>
      </c>
      <c r="E155" t="s">
        <v>17</v>
      </c>
      <c r="F155" t="s">
        <v>706</v>
      </c>
      <c r="G155" t="s">
        <v>15</v>
      </c>
      <c r="H155" t="s">
        <v>15</v>
      </c>
      <c r="I155" s="25">
        <v>82.13</v>
      </c>
    </row>
    <row r="156" spans="1:9" x14ac:dyDescent="0.25">
      <c r="A156" s="32">
        <v>45492</v>
      </c>
      <c r="B156" t="s">
        <v>15</v>
      </c>
      <c r="C156" t="s">
        <v>191</v>
      </c>
      <c r="D156" t="s">
        <v>15</v>
      </c>
      <c r="E156" t="s">
        <v>17</v>
      </c>
      <c r="F156" t="s">
        <v>707</v>
      </c>
      <c r="G156" t="s">
        <v>15</v>
      </c>
      <c r="H156" t="s">
        <v>15</v>
      </c>
      <c r="I156" s="25">
        <v>26.29</v>
      </c>
    </row>
    <row r="157" spans="1:9" x14ac:dyDescent="0.25">
      <c r="A157" s="32">
        <v>45492</v>
      </c>
      <c r="B157" t="s">
        <v>15</v>
      </c>
      <c r="C157" t="s">
        <v>191</v>
      </c>
      <c r="D157" t="s">
        <v>15</v>
      </c>
      <c r="E157" t="s">
        <v>17</v>
      </c>
      <c r="F157" t="s">
        <v>708</v>
      </c>
      <c r="G157" t="s">
        <v>15</v>
      </c>
      <c r="H157" t="s">
        <v>15</v>
      </c>
      <c r="I157" s="25">
        <v>395.8</v>
      </c>
    </row>
    <row r="158" spans="1:9" x14ac:dyDescent="0.25">
      <c r="A158" s="32">
        <v>45492</v>
      </c>
      <c r="B158" t="s">
        <v>15</v>
      </c>
      <c r="C158" t="s">
        <v>191</v>
      </c>
      <c r="D158" t="s">
        <v>15</v>
      </c>
      <c r="E158" t="s">
        <v>66</v>
      </c>
      <c r="F158" t="s">
        <v>709</v>
      </c>
      <c r="G158" t="s">
        <v>15</v>
      </c>
      <c r="H158" t="s">
        <v>15</v>
      </c>
      <c r="I158" s="25">
        <v>68.930000000000007</v>
      </c>
    </row>
    <row r="159" spans="1:9" x14ac:dyDescent="0.25">
      <c r="A159" s="32">
        <v>45492</v>
      </c>
      <c r="B159" t="s">
        <v>15</v>
      </c>
      <c r="C159" t="s">
        <v>191</v>
      </c>
      <c r="D159" t="s">
        <v>15</v>
      </c>
      <c r="E159" t="s">
        <v>66</v>
      </c>
      <c r="F159" t="s">
        <v>710</v>
      </c>
      <c r="G159" t="s">
        <v>15</v>
      </c>
      <c r="H159" t="s">
        <v>15</v>
      </c>
      <c r="I159" s="25">
        <v>21.5</v>
      </c>
    </row>
    <row r="160" spans="1:9" x14ac:dyDescent="0.25">
      <c r="A160" s="32">
        <v>45492</v>
      </c>
      <c r="B160" t="s">
        <v>15</v>
      </c>
      <c r="C160" t="s">
        <v>27</v>
      </c>
      <c r="D160" t="s">
        <v>15</v>
      </c>
      <c r="E160" t="s">
        <v>17</v>
      </c>
      <c r="F160" t="s">
        <v>711</v>
      </c>
      <c r="G160" t="s">
        <v>15</v>
      </c>
      <c r="H160" t="s">
        <v>15</v>
      </c>
      <c r="I160" s="25">
        <v>16.23</v>
      </c>
    </row>
    <row r="161" spans="1:9" x14ac:dyDescent="0.25">
      <c r="A161" s="32">
        <v>45492</v>
      </c>
      <c r="B161" t="s">
        <v>15</v>
      </c>
      <c r="C161" t="s">
        <v>27</v>
      </c>
      <c r="D161" t="s">
        <v>15</v>
      </c>
      <c r="E161" t="s">
        <v>17</v>
      </c>
      <c r="F161" t="s">
        <v>28</v>
      </c>
      <c r="G161" t="s">
        <v>15</v>
      </c>
      <c r="H161" t="s">
        <v>15</v>
      </c>
      <c r="I161" s="25">
        <v>142.29</v>
      </c>
    </row>
    <row r="162" spans="1:9" x14ac:dyDescent="0.25">
      <c r="A162" s="32">
        <v>45492</v>
      </c>
      <c r="B162" t="s">
        <v>15</v>
      </c>
      <c r="C162" t="s">
        <v>27</v>
      </c>
      <c r="D162" t="s">
        <v>15</v>
      </c>
      <c r="E162" t="s">
        <v>17</v>
      </c>
      <c r="F162" t="s">
        <v>712</v>
      </c>
      <c r="G162" t="s">
        <v>15</v>
      </c>
      <c r="H162" t="s">
        <v>15</v>
      </c>
      <c r="I162" s="25">
        <v>0.05</v>
      </c>
    </row>
    <row r="163" spans="1:9" x14ac:dyDescent="0.25">
      <c r="A163" s="32">
        <v>45492</v>
      </c>
      <c r="B163" t="s">
        <v>15</v>
      </c>
      <c r="C163" t="s">
        <v>27</v>
      </c>
      <c r="D163" t="s">
        <v>15</v>
      </c>
      <c r="E163" t="s">
        <v>17</v>
      </c>
      <c r="F163" t="s">
        <v>29</v>
      </c>
      <c r="G163" t="s">
        <v>15</v>
      </c>
      <c r="H163" t="s">
        <v>15</v>
      </c>
      <c r="I163" s="25">
        <v>29.4</v>
      </c>
    </row>
    <row r="164" spans="1:9" x14ac:dyDescent="0.25">
      <c r="A164" s="32">
        <v>45492</v>
      </c>
      <c r="B164" t="s">
        <v>15</v>
      </c>
      <c r="C164" t="s">
        <v>27</v>
      </c>
      <c r="D164" t="s">
        <v>15</v>
      </c>
      <c r="E164" t="s">
        <v>17</v>
      </c>
      <c r="F164" t="s">
        <v>31</v>
      </c>
      <c r="G164" t="s">
        <v>15</v>
      </c>
      <c r="H164" t="s">
        <v>15</v>
      </c>
      <c r="I164" s="25">
        <v>8.16</v>
      </c>
    </row>
    <row r="165" spans="1:9" x14ac:dyDescent="0.25">
      <c r="A165" s="32">
        <v>45492</v>
      </c>
      <c r="B165" t="s">
        <v>15</v>
      </c>
      <c r="C165" t="s">
        <v>27</v>
      </c>
      <c r="D165" t="s">
        <v>15</v>
      </c>
      <c r="E165" t="s">
        <v>17</v>
      </c>
      <c r="F165" t="s">
        <v>711</v>
      </c>
      <c r="G165" t="s">
        <v>15</v>
      </c>
      <c r="H165" t="s">
        <v>15</v>
      </c>
      <c r="I165" s="25">
        <v>16.11</v>
      </c>
    </row>
    <row r="166" spans="1:9" x14ac:dyDescent="0.25">
      <c r="A166" s="32">
        <v>45492</v>
      </c>
      <c r="B166" t="s">
        <v>15</v>
      </c>
      <c r="C166" t="s">
        <v>58</v>
      </c>
      <c r="D166" t="s">
        <v>15</v>
      </c>
      <c r="E166" t="s">
        <v>66</v>
      </c>
      <c r="F166" t="s">
        <v>713</v>
      </c>
      <c r="G166" t="s">
        <v>15</v>
      </c>
      <c r="H166" t="s">
        <v>15</v>
      </c>
      <c r="I166" s="25">
        <v>0.95</v>
      </c>
    </row>
    <row r="167" spans="1:9" x14ac:dyDescent="0.25">
      <c r="A167" s="32">
        <v>45492</v>
      </c>
      <c r="B167" t="s">
        <v>15</v>
      </c>
      <c r="C167" t="s">
        <v>58</v>
      </c>
      <c r="D167" t="s">
        <v>15</v>
      </c>
      <c r="E167" t="s">
        <v>34</v>
      </c>
      <c r="F167" t="s">
        <v>61</v>
      </c>
      <c r="G167" t="s">
        <v>15</v>
      </c>
      <c r="H167" t="s">
        <v>15</v>
      </c>
      <c r="I167" s="25">
        <v>48.3</v>
      </c>
    </row>
    <row r="168" spans="1:9" x14ac:dyDescent="0.25">
      <c r="A168" s="32">
        <v>45492</v>
      </c>
      <c r="B168" t="s">
        <v>15</v>
      </c>
      <c r="C168" t="s">
        <v>58</v>
      </c>
      <c r="D168" t="s">
        <v>15</v>
      </c>
      <c r="E168" t="s">
        <v>66</v>
      </c>
      <c r="F168" t="s">
        <v>714</v>
      </c>
      <c r="G168" t="s">
        <v>15</v>
      </c>
      <c r="H168" t="s">
        <v>15</v>
      </c>
      <c r="I168" s="25">
        <v>38</v>
      </c>
    </row>
    <row r="169" spans="1:9" x14ac:dyDescent="0.25">
      <c r="A169" s="32">
        <v>45492</v>
      </c>
      <c r="B169" t="s">
        <v>15</v>
      </c>
      <c r="C169" t="s">
        <v>58</v>
      </c>
      <c r="D169" t="s">
        <v>15</v>
      </c>
      <c r="E169" t="s">
        <v>66</v>
      </c>
      <c r="F169" t="s">
        <v>715</v>
      </c>
      <c r="G169" t="s">
        <v>15</v>
      </c>
      <c r="H169" t="s">
        <v>15</v>
      </c>
      <c r="I169" s="25">
        <v>250.36</v>
      </c>
    </row>
    <row r="170" spans="1:9" x14ac:dyDescent="0.25">
      <c r="A170" s="32">
        <v>45492</v>
      </c>
      <c r="B170" t="s">
        <v>15</v>
      </c>
      <c r="C170" t="s">
        <v>58</v>
      </c>
      <c r="D170" t="s">
        <v>15</v>
      </c>
      <c r="E170" t="s">
        <v>17</v>
      </c>
      <c r="F170" t="s">
        <v>716</v>
      </c>
      <c r="G170" t="s">
        <v>15</v>
      </c>
      <c r="H170" s="35">
        <v>0.53166666666666662</v>
      </c>
      <c r="I170" s="25">
        <v>3.19</v>
      </c>
    </row>
    <row r="171" spans="1:9" x14ac:dyDescent="0.25">
      <c r="A171" s="32">
        <v>45492</v>
      </c>
      <c r="B171" t="s">
        <v>15</v>
      </c>
      <c r="C171" t="s">
        <v>58</v>
      </c>
      <c r="D171" t="s">
        <v>15</v>
      </c>
      <c r="E171" t="s">
        <v>17</v>
      </c>
      <c r="F171" t="s">
        <v>717</v>
      </c>
      <c r="G171" t="s">
        <v>15</v>
      </c>
      <c r="H171" s="35">
        <v>8.3583333333333325</v>
      </c>
      <c r="I171" s="25">
        <v>50.15</v>
      </c>
    </row>
    <row r="172" spans="1:9" x14ac:dyDescent="0.25">
      <c r="A172" s="32">
        <v>45492</v>
      </c>
      <c r="B172" t="s">
        <v>15</v>
      </c>
      <c r="C172" t="s">
        <v>58</v>
      </c>
      <c r="D172" t="s">
        <v>15</v>
      </c>
      <c r="E172" t="s">
        <v>66</v>
      </c>
      <c r="F172" t="s">
        <v>718</v>
      </c>
      <c r="G172" t="s">
        <v>15</v>
      </c>
      <c r="H172" t="s">
        <v>15</v>
      </c>
      <c r="I172" s="25">
        <v>5.47</v>
      </c>
    </row>
    <row r="173" spans="1:9" x14ac:dyDescent="0.25">
      <c r="A173" s="32">
        <v>45492</v>
      </c>
      <c r="B173" t="s">
        <v>15</v>
      </c>
      <c r="C173" t="s">
        <v>33</v>
      </c>
      <c r="D173" t="s">
        <v>15</v>
      </c>
      <c r="E173" t="s">
        <v>17</v>
      </c>
      <c r="F173" t="s">
        <v>719</v>
      </c>
      <c r="G173" t="s">
        <v>15</v>
      </c>
      <c r="H173" t="s">
        <v>15</v>
      </c>
      <c r="I173" s="25">
        <v>56.2</v>
      </c>
    </row>
    <row r="174" spans="1:9" x14ac:dyDescent="0.25">
      <c r="A174" s="32">
        <v>45492</v>
      </c>
      <c r="B174" t="s">
        <v>15</v>
      </c>
      <c r="C174" t="s">
        <v>33</v>
      </c>
      <c r="D174" t="s">
        <v>15</v>
      </c>
      <c r="E174" t="s">
        <v>17</v>
      </c>
      <c r="F174" t="s">
        <v>720</v>
      </c>
      <c r="G174" t="s">
        <v>15</v>
      </c>
      <c r="H174" t="s">
        <v>15</v>
      </c>
      <c r="I174" s="25">
        <v>15.7</v>
      </c>
    </row>
    <row r="175" spans="1:9" x14ac:dyDescent="0.25">
      <c r="A175" s="32">
        <v>45492</v>
      </c>
      <c r="B175" t="s">
        <v>15</v>
      </c>
      <c r="C175" t="s">
        <v>33</v>
      </c>
      <c r="D175" t="s">
        <v>15</v>
      </c>
      <c r="E175" t="s">
        <v>17</v>
      </c>
      <c r="F175" t="s">
        <v>721</v>
      </c>
      <c r="G175" t="s">
        <v>15</v>
      </c>
      <c r="H175" t="s">
        <v>15</v>
      </c>
      <c r="I175" s="25">
        <v>56.65</v>
      </c>
    </row>
    <row r="176" spans="1:9" x14ac:dyDescent="0.25">
      <c r="A176" s="32">
        <v>45492</v>
      </c>
      <c r="B176" t="s">
        <v>15</v>
      </c>
      <c r="C176" t="s">
        <v>33</v>
      </c>
      <c r="D176" t="s">
        <v>15</v>
      </c>
      <c r="E176" t="s">
        <v>17</v>
      </c>
      <c r="F176" t="s">
        <v>722</v>
      </c>
      <c r="G176" t="s">
        <v>15</v>
      </c>
      <c r="H176" t="s">
        <v>15</v>
      </c>
      <c r="I176" s="25">
        <v>36.4</v>
      </c>
    </row>
    <row r="177" spans="1:9" x14ac:dyDescent="0.25">
      <c r="A177" s="32">
        <v>45492</v>
      </c>
      <c r="B177" t="s">
        <v>15</v>
      </c>
      <c r="C177" t="s">
        <v>58</v>
      </c>
      <c r="D177" t="s">
        <v>15</v>
      </c>
      <c r="E177" t="s">
        <v>17</v>
      </c>
      <c r="F177" t="s">
        <v>222</v>
      </c>
      <c r="G177" t="s">
        <v>15</v>
      </c>
      <c r="H177" t="s">
        <v>15</v>
      </c>
      <c r="I177" s="25">
        <v>0.99</v>
      </c>
    </row>
    <row r="178" spans="1:9" x14ac:dyDescent="0.25">
      <c r="A178" s="32">
        <v>45492</v>
      </c>
      <c r="B178" t="s">
        <v>15</v>
      </c>
      <c r="C178" t="s">
        <v>58</v>
      </c>
      <c r="D178" t="s">
        <v>15</v>
      </c>
      <c r="E178" t="s">
        <v>66</v>
      </c>
      <c r="F178" t="s">
        <v>723</v>
      </c>
      <c r="G178" t="s">
        <v>15</v>
      </c>
      <c r="H178" t="s">
        <v>15</v>
      </c>
      <c r="I178" s="25">
        <v>67.5</v>
      </c>
    </row>
    <row r="179" spans="1:9" x14ac:dyDescent="0.25">
      <c r="A179" s="32">
        <v>45492</v>
      </c>
      <c r="B179" t="s">
        <v>15</v>
      </c>
      <c r="C179" t="s">
        <v>223</v>
      </c>
      <c r="D179" t="s">
        <v>15</v>
      </c>
      <c r="E179" t="s">
        <v>66</v>
      </c>
      <c r="F179" t="s">
        <v>67</v>
      </c>
      <c r="G179" t="s">
        <v>15</v>
      </c>
      <c r="H179" t="s">
        <v>15</v>
      </c>
      <c r="I179" s="25">
        <v>8.4499999999999993</v>
      </c>
    </row>
    <row r="180" spans="1:9" x14ac:dyDescent="0.25">
      <c r="A180" s="32">
        <v>45492</v>
      </c>
      <c r="B180" t="s">
        <v>15</v>
      </c>
      <c r="C180" t="s">
        <v>223</v>
      </c>
      <c r="D180" t="s">
        <v>15</v>
      </c>
      <c r="E180" t="s">
        <v>34</v>
      </c>
      <c r="F180" t="s">
        <v>724</v>
      </c>
      <c r="G180" t="s">
        <v>15</v>
      </c>
      <c r="H180" t="s">
        <v>15</v>
      </c>
      <c r="I180" s="25">
        <v>10.15</v>
      </c>
    </row>
    <row r="181" spans="1:9" x14ac:dyDescent="0.25">
      <c r="A181" s="32">
        <v>45492</v>
      </c>
      <c r="B181" t="s">
        <v>15</v>
      </c>
      <c r="C181" t="s">
        <v>223</v>
      </c>
      <c r="D181" t="s">
        <v>15</v>
      </c>
      <c r="E181" t="s">
        <v>34</v>
      </c>
      <c r="F181" t="s">
        <v>725</v>
      </c>
      <c r="G181" t="s">
        <v>15</v>
      </c>
      <c r="H181" t="s">
        <v>15</v>
      </c>
      <c r="I181" s="25">
        <v>16.8</v>
      </c>
    </row>
    <row r="182" spans="1:9" x14ac:dyDescent="0.25">
      <c r="A182" s="32">
        <v>45492</v>
      </c>
      <c r="B182" t="s">
        <v>15</v>
      </c>
      <c r="C182" t="s">
        <v>223</v>
      </c>
      <c r="D182" t="s">
        <v>15</v>
      </c>
      <c r="E182" t="s">
        <v>66</v>
      </c>
      <c r="F182" t="s">
        <v>243</v>
      </c>
      <c r="G182" t="s">
        <v>15</v>
      </c>
      <c r="H182" t="s">
        <v>15</v>
      </c>
      <c r="I182" s="25">
        <v>17.84</v>
      </c>
    </row>
    <row r="183" spans="1:9" x14ac:dyDescent="0.25">
      <c r="A183" s="32">
        <v>45492</v>
      </c>
      <c r="B183" t="s">
        <v>15</v>
      </c>
      <c r="C183" t="s">
        <v>114</v>
      </c>
      <c r="D183" t="s">
        <v>15</v>
      </c>
      <c r="E183" t="s">
        <v>17</v>
      </c>
      <c r="F183" t="s">
        <v>726</v>
      </c>
      <c r="G183" t="s">
        <v>15</v>
      </c>
      <c r="H183" t="s">
        <v>15</v>
      </c>
      <c r="I183" s="25">
        <v>93.6</v>
      </c>
    </row>
    <row r="184" spans="1:9" x14ac:dyDescent="0.25">
      <c r="A184" s="32">
        <v>45492</v>
      </c>
      <c r="B184" t="s">
        <v>15</v>
      </c>
      <c r="C184" t="s">
        <v>114</v>
      </c>
      <c r="D184" t="s">
        <v>15</v>
      </c>
      <c r="E184" t="s">
        <v>17</v>
      </c>
      <c r="F184" t="s">
        <v>727</v>
      </c>
      <c r="G184" t="s">
        <v>15</v>
      </c>
      <c r="H184" t="s">
        <v>15</v>
      </c>
      <c r="I184" s="25">
        <v>12.63</v>
      </c>
    </row>
    <row r="185" spans="1:9" x14ac:dyDescent="0.25">
      <c r="A185" s="32">
        <v>45492</v>
      </c>
      <c r="B185" t="s">
        <v>15</v>
      </c>
      <c r="C185" t="s">
        <v>114</v>
      </c>
      <c r="D185" t="s">
        <v>15</v>
      </c>
      <c r="E185" t="s">
        <v>17</v>
      </c>
      <c r="F185" t="s">
        <v>728</v>
      </c>
      <c r="G185" t="s">
        <v>15</v>
      </c>
      <c r="H185" t="s">
        <v>15</v>
      </c>
      <c r="I185" s="25">
        <v>29.98</v>
      </c>
    </row>
    <row r="186" spans="1:9" x14ac:dyDescent="0.25">
      <c r="A186" s="32">
        <v>45492</v>
      </c>
      <c r="B186" t="s">
        <v>15</v>
      </c>
      <c r="C186" t="s">
        <v>114</v>
      </c>
      <c r="D186" t="s">
        <v>15</v>
      </c>
      <c r="E186" t="s">
        <v>17</v>
      </c>
      <c r="F186" t="s">
        <v>729</v>
      </c>
      <c r="G186" t="s">
        <v>15</v>
      </c>
      <c r="H186" t="s">
        <v>15</v>
      </c>
      <c r="I186" s="25">
        <v>58.98</v>
      </c>
    </row>
    <row r="187" spans="1:9" x14ac:dyDescent="0.25">
      <c r="A187" s="32">
        <v>45492</v>
      </c>
      <c r="B187" t="s">
        <v>15</v>
      </c>
      <c r="C187" t="s">
        <v>114</v>
      </c>
      <c r="D187" t="s">
        <v>15</v>
      </c>
      <c r="E187" t="s">
        <v>17</v>
      </c>
      <c r="F187" t="s">
        <v>730</v>
      </c>
      <c r="G187" t="s">
        <v>15</v>
      </c>
      <c r="H187" t="s">
        <v>15</v>
      </c>
      <c r="I187" s="25">
        <v>213.57</v>
      </c>
    </row>
    <row r="188" spans="1:9" x14ac:dyDescent="0.25">
      <c r="A188" s="32">
        <v>45492</v>
      </c>
      <c r="B188" t="s">
        <v>15</v>
      </c>
      <c r="C188" t="s">
        <v>223</v>
      </c>
      <c r="D188" t="s">
        <v>15</v>
      </c>
      <c r="E188" t="s">
        <v>17</v>
      </c>
      <c r="F188" t="s">
        <v>731</v>
      </c>
      <c r="G188" t="s">
        <v>15</v>
      </c>
      <c r="H188" s="35">
        <v>3.1300000000000003</v>
      </c>
      <c r="I188" s="25">
        <v>18.78</v>
      </c>
    </row>
    <row r="189" spans="1:9" x14ac:dyDescent="0.25">
      <c r="A189" s="32">
        <v>45492</v>
      </c>
      <c r="B189" t="s">
        <v>15</v>
      </c>
      <c r="C189" t="s">
        <v>223</v>
      </c>
      <c r="D189" t="s">
        <v>15</v>
      </c>
      <c r="E189" t="s">
        <v>66</v>
      </c>
      <c r="F189" t="s">
        <v>357</v>
      </c>
      <c r="G189" t="s">
        <v>15</v>
      </c>
      <c r="H189" t="s">
        <v>15</v>
      </c>
      <c r="I189" s="25">
        <v>9.84</v>
      </c>
    </row>
    <row r="190" spans="1:9" x14ac:dyDescent="0.25">
      <c r="A190" s="32">
        <v>45492</v>
      </c>
      <c r="B190" t="s">
        <v>15</v>
      </c>
      <c r="C190" t="s">
        <v>223</v>
      </c>
      <c r="D190" t="s">
        <v>15</v>
      </c>
      <c r="E190" t="s">
        <v>34</v>
      </c>
      <c r="F190" t="s">
        <v>732</v>
      </c>
      <c r="G190" t="s">
        <v>15</v>
      </c>
      <c r="H190" t="s">
        <v>15</v>
      </c>
      <c r="I190" s="25">
        <v>91.85</v>
      </c>
    </row>
    <row r="191" spans="1:9" x14ac:dyDescent="0.25">
      <c r="A191" s="32">
        <v>45492</v>
      </c>
      <c r="B191" t="s">
        <v>15</v>
      </c>
      <c r="C191" t="s">
        <v>177</v>
      </c>
      <c r="D191" t="s">
        <v>15</v>
      </c>
      <c r="E191" t="s">
        <v>17</v>
      </c>
      <c r="F191" t="s">
        <v>185</v>
      </c>
      <c r="G191" t="s">
        <v>15</v>
      </c>
      <c r="H191" s="35">
        <v>0.99833333333333341</v>
      </c>
      <c r="I191" s="25">
        <v>5.99</v>
      </c>
    </row>
    <row r="192" spans="1:9" x14ac:dyDescent="0.25">
      <c r="A192" s="32">
        <v>45492</v>
      </c>
      <c r="B192" t="s">
        <v>15</v>
      </c>
      <c r="C192" t="s">
        <v>177</v>
      </c>
      <c r="D192" t="s">
        <v>15</v>
      </c>
      <c r="E192" t="s">
        <v>17</v>
      </c>
      <c r="F192" t="s">
        <v>733</v>
      </c>
      <c r="G192" t="s">
        <v>15</v>
      </c>
      <c r="H192" t="s">
        <v>15</v>
      </c>
      <c r="I192" s="25">
        <v>19.95</v>
      </c>
    </row>
    <row r="193" spans="1:9" x14ac:dyDescent="0.25">
      <c r="A193" s="32">
        <v>45492</v>
      </c>
      <c r="B193" t="s">
        <v>15</v>
      </c>
      <c r="C193" t="s">
        <v>79</v>
      </c>
      <c r="D193" t="s">
        <v>15</v>
      </c>
      <c r="E193" t="s">
        <v>17</v>
      </c>
      <c r="F193" t="s">
        <v>734</v>
      </c>
      <c r="G193" t="s">
        <v>15</v>
      </c>
      <c r="H193" t="s">
        <v>15</v>
      </c>
      <c r="I193" s="25">
        <v>169.96</v>
      </c>
    </row>
    <row r="194" spans="1:9" x14ac:dyDescent="0.25">
      <c r="A194" s="32">
        <v>45492</v>
      </c>
      <c r="B194" t="s">
        <v>15</v>
      </c>
      <c r="C194" t="s">
        <v>79</v>
      </c>
      <c r="D194" t="s">
        <v>15</v>
      </c>
      <c r="E194" t="s">
        <v>17</v>
      </c>
      <c r="F194" t="s">
        <v>735</v>
      </c>
      <c r="G194" t="s">
        <v>15</v>
      </c>
      <c r="H194" s="35">
        <v>31.39</v>
      </c>
      <c r="I194" s="25">
        <v>188.34</v>
      </c>
    </row>
    <row r="195" spans="1:9" x14ac:dyDescent="0.25">
      <c r="A195" s="32">
        <v>45492</v>
      </c>
      <c r="B195" t="s">
        <v>15</v>
      </c>
      <c r="C195" t="s">
        <v>223</v>
      </c>
      <c r="D195" t="s">
        <v>15</v>
      </c>
      <c r="E195" t="s">
        <v>17</v>
      </c>
      <c r="F195" t="s">
        <v>736</v>
      </c>
      <c r="G195" t="s">
        <v>15</v>
      </c>
      <c r="H195" t="s">
        <v>15</v>
      </c>
      <c r="I195" s="25">
        <v>25</v>
      </c>
    </row>
    <row r="196" spans="1:9" x14ac:dyDescent="0.25">
      <c r="A196" s="32">
        <v>45492</v>
      </c>
      <c r="B196" t="s">
        <v>15</v>
      </c>
      <c r="C196" t="s">
        <v>191</v>
      </c>
      <c r="D196" t="s">
        <v>15</v>
      </c>
      <c r="E196" t="s">
        <v>17</v>
      </c>
      <c r="F196" t="s">
        <v>737</v>
      </c>
      <c r="G196" t="s">
        <v>15</v>
      </c>
      <c r="H196" t="s">
        <v>15</v>
      </c>
      <c r="I196" s="25">
        <v>8.4</v>
      </c>
    </row>
    <row r="197" spans="1:9" x14ac:dyDescent="0.25">
      <c r="A197" s="32">
        <v>45492</v>
      </c>
      <c r="B197" t="s">
        <v>15</v>
      </c>
      <c r="C197" t="s">
        <v>191</v>
      </c>
      <c r="D197" t="s">
        <v>15</v>
      </c>
      <c r="E197" t="s">
        <v>62</v>
      </c>
      <c r="F197" t="s">
        <v>336</v>
      </c>
      <c r="G197" t="s">
        <v>15</v>
      </c>
      <c r="H197" s="35">
        <v>6.66</v>
      </c>
      <c r="I197" s="25">
        <v>39.96</v>
      </c>
    </row>
    <row r="198" spans="1:9" x14ac:dyDescent="0.25">
      <c r="A198" s="32">
        <v>45492</v>
      </c>
      <c r="B198" t="s">
        <v>15</v>
      </c>
      <c r="C198" t="s">
        <v>191</v>
      </c>
      <c r="D198" t="s">
        <v>15</v>
      </c>
      <c r="E198" t="s">
        <v>17</v>
      </c>
      <c r="F198" t="s">
        <v>738</v>
      </c>
      <c r="G198" t="s">
        <v>15</v>
      </c>
      <c r="H198" s="35">
        <v>37.6</v>
      </c>
      <c r="I198" s="25">
        <v>225.6</v>
      </c>
    </row>
    <row r="199" spans="1:9" x14ac:dyDescent="0.25">
      <c r="A199" s="32">
        <v>45492</v>
      </c>
      <c r="B199" t="s">
        <v>15</v>
      </c>
      <c r="C199" t="s">
        <v>191</v>
      </c>
      <c r="D199" t="s">
        <v>15</v>
      </c>
      <c r="E199" t="s">
        <v>17</v>
      </c>
      <c r="F199" t="s">
        <v>739</v>
      </c>
      <c r="G199" t="s">
        <v>15</v>
      </c>
      <c r="H199" t="s">
        <v>15</v>
      </c>
      <c r="I199" s="25">
        <v>40</v>
      </c>
    </row>
    <row r="200" spans="1:9" x14ac:dyDescent="0.25">
      <c r="A200" s="32">
        <v>45492</v>
      </c>
      <c r="B200" t="s">
        <v>15</v>
      </c>
      <c r="C200" t="s">
        <v>191</v>
      </c>
      <c r="D200" t="s">
        <v>15</v>
      </c>
      <c r="E200" t="s">
        <v>62</v>
      </c>
      <c r="F200" t="s">
        <v>740</v>
      </c>
      <c r="G200" t="s">
        <v>15</v>
      </c>
      <c r="H200" t="s">
        <v>15</v>
      </c>
      <c r="I200" s="25">
        <v>99.9</v>
      </c>
    </row>
    <row r="201" spans="1:9" ht="26.4" x14ac:dyDescent="0.25">
      <c r="A201" s="8">
        <v>45492</v>
      </c>
      <c r="B201" s="3" t="s">
        <v>15</v>
      </c>
      <c r="C201" s="3" t="s">
        <v>33</v>
      </c>
      <c r="D201" s="3" t="s">
        <v>15</v>
      </c>
      <c r="E201" s="3" t="s">
        <v>17</v>
      </c>
      <c r="F201" s="22" t="s">
        <v>741</v>
      </c>
      <c r="G201" t="s">
        <v>15</v>
      </c>
      <c r="H201" t="s">
        <v>15</v>
      </c>
      <c r="I201" s="25">
        <v>21.19</v>
      </c>
    </row>
    <row r="202" spans="1:9" x14ac:dyDescent="0.25">
      <c r="A202" s="32">
        <v>45492</v>
      </c>
      <c r="B202" t="s">
        <v>15</v>
      </c>
      <c r="C202" t="s">
        <v>33</v>
      </c>
      <c r="D202" t="s">
        <v>15</v>
      </c>
      <c r="E202" t="s">
        <v>42</v>
      </c>
      <c r="F202" t="s">
        <v>742</v>
      </c>
      <c r="G202" t="s">
        <v>15</v>
      </c>
      <c r="H202" t="s">
        <v>15</v>
      </c>
      <c r="I202" s="25">
        <v>104.76</v>
      </c>
    </row>
    <row r="203" spans="1:9" x14ac:dyDescent="0.25">
      <c r="A203" s="32">
        <v>45492</v>
      </c>
      <c r="B203" t="s">
        <v>15</v>
      </c>
      <c r="C203" t="s">
        <v>33</v>
      </c>
      <c r="D203" t="s">
        <v>15</v>
      </c>
      <c r="E203" t="s">
        <v>17</v>
      </c>
      <c r="F203" t="s">
        <v>743</v>
      </c>
      <c r="G203" t="s">
        <v>15</v>
      </c>
      <c r="H203" t="s">
        <v>15</v>
      </c>
      <c r="I203" s="25">
        <v>4.99</v>
      </c>
    </row>
    <row r="204" spans="1:9" x14ac:dyDescent="0.25">
      <c r="A204" s="32">
        <v>45492</v>
      </c>
      <c r="B204" t="s">
        <v>15</v>
      </c>
      <c r="C204" t="s">
        <v>33</v>
      </c>
      <c r="D204" t="s">
        <v>15</v>
      </c>
      <c r="E204" t="s">
        <v>123</v>
      </c>
      <c r="F204" t="s">
        <v>744</v>
      </c>
      <c r="G204" t="s">
        <v>15</v>
      </c>
      <c r="H204" t="s">
        <v>15</v>
      </c>
      <c r="I204" s="25">
        <v>361.15</v>
      </c>
    </row>
    <row r="205" spans="1:9" x14ac:dyDescent="0.25">
      <c r="A205" s="32">
        <v>45492</v>
      </c>
      <c r="B205" t="s">
        <v>15</v>
      </c>
      <c r="C205" t="s">
        <v>33</v>
      </c>
      <c r="D205" t="s">
        <v>15</v>
      </c>
      <c r="E205" t="s">
        <v>17</v>
      </c>
      <c r="F205" t="s">
        <v>745</v>
      </c>
      <c r="G205" t="s">
        <v>15</v>
      </c>
      <c r="H205" t="s">
        <v>15</v>
      </c>
      <c r="I205" s="25">
        <v>137.94</v>
      </c>
    </row>
    <row r="206" spans="1:9" x14ac:dyDescent="0.25">
      <c r="A206" s="32">
        <v>45492</v>
      </c>
      <c r="B206" t="s">
        <v>15</v>
      </c>
      <c r="C206" t="s">
        <v>33</v>
      </c>
      <c r="D206" t="s">
        <v>15</v>
      </c>
      <c r="E206" t="s">
        <v>17</v>
      </c>
      <c r="F206" t="s">
        <v>746</v>
      </c>
      <c r="G206" t="s">
        <v>15</v>
      </c>
      <c r="H206" t="s">
        <v>15</v>
      </c>
      <c r="I206" s="25">
        <v>43.94</v>
      </c>
    </row>
    <row r="207" spans="1:9" x14ac:dyDescent="0.25">
      <c r="A207" s="32">
        <v>45492</v>
      </c>
      <c r="B207" t="s">
        <v>15</v>
      </c>
      <c r="C207" t="s">
        <v>33</v>
      </c>
      <c r="D207" t="s">
        <v>15</v>
      </c>
      <c r="E207" t="s">
        <v>17</v>
      </c>
      <c r="F207" t="s">
        <v>747</v>
      </c>
      <c r="G207" t="s">
        <v>15</v>
      </c>
      <c r="H207" t="s">
        <v>15</v>
      </c>
      <c r="I207" s="25">
        <v>98.94</v>
      </c>
    </row>
    <row r="208" spans="1:9" x14ac:dyDescent="0.25">
      <c r="A208" s="32">
        <v>45492</v>
      </c>
      <c r="B208" t="s">
        <v>15</v>
      </c>
      <c r="C208" t="s">
        <v>135</v>
      </c>
      <c r="D208" t="s">
        <v>15</v>
      </c>
      <c r="E208" t="s">
        <v>34</v>
      </c>
      <c r="F208" t="s">
        <v>175</v>
      </c>
      <c r="G208" t="s">
        <v>15</v>
      </c>
      <c r="H208" s="35">
        <v>40.730000000000004</v>
      </c>
      <c r="I208" s="25">
        <v>244.38</v>
      </c>
    </row>
    <row r="209" spans="1:9" x14ac:dyDescent="0.25">
      <c r="A209" s="32">
        <v>45492</v>
      </c>
      <c r="B209" t="s">
        <v>15</v>
      </c>
      <c r="C209" t="s">
        <v>135</v>
      </c>
      <c r="D209" t="s">
        <v>15</v>
      </c>
      <c r="E209" t="s">
        <v>17</v>
      </c>
      <c r="F209" t="s">
        <v>748</v>
      </c>
      <c r="G209" t="s">
        <v>15</v>
      </c>
      <c r="H209" s="35">
        <v>87.2</v>
      </c>
      <c r="I209" s="25">
        <v>523.20000000000005</v>
      </c>
    </row>
    <row r="210" spans="1:9" x14ac:dyDescent="0.25">
      <c r="A210" s="32">
        <v>45492</v>
      </c>
      <c r="B210" t="s">
        <v>15</v>
      </c>
      <c r="C210" t="s">
        <v>749</v>
      </c>
      <c r="D210" t="s">
        <v>15</v>
      </c>
      <c r="E210" t="s">
        <v>106</v>
      </c>
      <c r="F210" t="s">
        <v>750</v>
      </c>
      <c r="G210" t="s">
        <v>15</v>
      </c>
      <c r="H210" t="s">
        <v>15</v>
      </c>
      <c r="I210" s="25">
        <v>100</v>
      </c>
    </row>
    <row r="211" spans="1:9" ht="26.4" x14ac:dyDescent="0.25">
      <c r="A211" s="8">
        <v>45492</v>
      </c>
      <c r="B211" s="3" t="s">
        <v>15</v>
      </c>
      <c r="C211" s="3" t="s">
        <v>749</v>
      </c>
      <c r="D211" s="3" t="s">
        <v>15</v>
      </c>
      <c r="E211" s="3" t="s">
        <v>106</v>
      </c>
      <c r="F211" s="10" t="s">
        <v>751</v>
      </c>
      <c r="G211" t="s">
        <v>15</v>
      </c>
      <c r="H211" t="s">
        <v>15</v>
      </c>
      <c r="I211" s="25">
        <v>130</v>
      </c>
    </row>
    <row r="212" spans="1:9" x14ac:dyDescent="0.25">
      <c r="A212" s="32">
        <v>45492</v>
      </c>
      <c r="B212" t="s">
        <v>15</v>
      </c>
      <c r="C212" t="s">
        <v>749</v>
      </c>
      <c r="D212" t="s">
        <v>15</v>
      </c>
      <c r="E212" t="s">
        <v>22</v>
      </c>
      <c r="F212" t="s">
        <v>752</v>
      </c>
      <c r="G212" t="s">
        <v>15</v>
      </c>
      <c r="H212" t="s">
        <v>15</v>
      </c>
      <c r="I212" s="25">
        <v>210.91</v>
      </c>
    </row>
    <row r="213" spans="1:9" x14ac:dyDescent="0.25">
      <c r="A213" s="32">
        <v>45492</v>
      </c>
      <c r="B213" t="s">
        <v>15</v>
      </c>
      <c r="C213" t="s">
        <v>79</v>
      </c>
      <c r="D213" t="s">
        <v>15</v>
      </c>
      <c r="E213" t="s">
        <v>17</v>
      </c>
      <c r="F213" t="s">
        <v>753</v>
      </c>
      <c r="G213" t="s">
        <v>15</v>
      </c>
      <c r="H213" t="s">
        <v>15</v>
      </c>
      <c r="I213" s="25">
        <v>21.73</v>
      </c>
    </row>
    <row r="214" spans="1:9" x14ac:dyDescent="0.25">
      <c r="A214" s="32">
        <v>45492</v>
      </c>
      <c r="B214" t="s">
        <v>15</v>
      </c>
      <c r="C214" t="s">
        <v>79</v>
      </c>
      <c r="D214" t="s">
        <v>15</v>
      </c>
      <c r="E214" t="s">
        <v>66</v>
      </c>
      <c r="F214" t="s">
        <v>754</v>
      </c>
      <c r="G214" t="s">
        <v>15</v>
      </c>
      <c r="H214" t="s">
        <v>15</v>
      </c>
      <c r="I214" s="25">
        <v>20.350000000000001</v>
      </c>
    </row>
    <row r="215" spans="1:9" x14ac:dyDescent="0.25">
      <c r="A215" s="36">
        <v>45492</v>
      </c>
      <c r="F215" s="13" t="s">
        <v>755</v>
      </c>
      <c r="I215" s="16">
        <v>17634.02</v>
      </c>
    </row>
    <row r="219" spans="1:9" x14ac:dyDescent="0.25">
      <c r="I219" s="35"/>
    </row>
  </sheetData>
  <autoFilter ref="A5:J5" xr:uid="{448D78F6-35EF-4EA2-B16E-499AF274649F}"/>
  <pageMargins left="0.75" right="0.75" top="1" bottom="1" header="0.5" footer="0.5"/>
  <pageSetup scale="59" fitToHeight="0" orientation="landscape" r:id="rId1"/>
  <headerFooter>
    <oddFooter>&amp;LAMYN&amp;CPage &amp;P of &amp;N&amp;R21-Aug-2024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A00D20-DBEA-4467-816C-B164A82844E5}">
  <sheetPr>
    <pageSetUpPr fitToPage="1"/>
  </sheetPr>
  <dimension ref="A1:H159"/>
  <sheetViews>
    <sheetView showGridLines="0" workbookViewId="0">
      <selection activeCell="D20" sqref="D20"/>
    </sheetView>
  </sheetViews>
  <sheetFormatPr defaultRowHeight="13.2" x14ac:dyDescent="0.25"/>
  <cols>
    <col min="1" max="1" width="16.88671875" customWidth="1"/>
    <col min="2" max="2" width="7.109375" customWidth="1"/>
    <col min="3" max="3" width="34.33203125" style="3" bestFit="1" customWidth="1"/>
    <col min="4" max="4" width="28.5546875" style="3" customWidth="1"/>
    <col min="5" max="5" width="64.33203125" style="3" customWidth="1"/>
    <col min="6" max="6" width="4.33203125" customWidth="1"/>
    <col min="7" max="7" width="28.5546875" style="37" customWidth="1"/>
    <col min="8" max="8" width="17.5546875" customWidth="1"/>
  </cols>
  <sheetData>
    <row r="1" spans="1:8" ht="13.8" x14ac:dyDescent="0.25">
      <c r="A1" s="26" t="s">
        <v>0</v>
      </c>
    </row>
    <row r="2" spans="1:8" ht="13.8" x14ac:dyDescent="0.25">
      <c r="A2" s="26" t="s">
        <v>1</v>
      </c>
    </row>
    <row r="3" spans="1:8" ht="13.8" x14ac:dyDescent="0.25">
      <c r="A3" s="26" t="s">
        <v>756</v>
      </c>
    </row>
    <row r="5" spans="1:8" x14ac:dyDescent="0.25">
      <c r="A5" s="38" t="s">
        <v>5</v>
      </c>
      <c r="B5" s="18" t="s">
        <v>15</v>
      </c>
      <c r="C5" s="6" t="s">
        <v>6</v>
      </c>
      <c r="D5" s="6" t="s">
        <v>7</v>
      </c>
      <c r="E5" s="6" t="s">
        <v>8</v>
      </c>
      <c r="F5" s="18" t="s">
        <v>15</v>
      </c>
      <c r="G5" s="39" t="s">
        <v>9</v>
      </c>
      <c r="H5" s="19" t="s">
        <v>10</v>
      </c>
    </row>
    <row r="6" spans="1:8" x14ac:dyDescent="0.25">
      <c r="A6" s="8">
        <v>45523</v>
      </c>
      <c r="B6" t="s">
        <v>15</v>
      </c>
      <c r="C6" s="3" t="s">
        <v>141</v>
      </c>
      <c r="D6" s="3" t="s">
        <v>17</v>
      </c>
      <c r="E6" s="3" t="s">
        <v>757</v>
      </c>
      <c r="F6" t="s">
        <v>15</v>
      </c>
      <c r="G6" s="37" t="s">
        <v>15</v>
      </c>
      <c r="H6" s="25">
        <v>80.36</v>
      </c>
    </row>
    <row r="7" spans="1:8" x14ac:dyDescent="0.25">
      <c r="A7" s="8">
        <v>45523</v>
      </c>
      <c r="B7" t="s">
        <v>15</v>
      </c>
      <c r="C7" s="3" t="s">
        <v>141</v>
      </c>
      <c r="D7" s="3" t="s">
        <v>17</v>
      </c>
      <c r="E7" s="3" t="s">
        <v>758</v>
      </c>
      <c r="F7" t="s">
        <v>15</v>
      </c>
      <c r="G7" s="37" t="s">
        <v>15</v>
      </c>
      <c r="H7" s="25">
        <v>15</v>
      </c>
    </row>
    <row r="8" spans="1:8" x14ac:dyDescent="0.25">
      <c r="A8" s="8">
        <v>45523</v>
      </c>
      <c r="B8" t="s">
        <v>15</v>
      </c>
      <c r="C8" s="3" t="s">
        <v>177</v>
      </c>
      <c r="D8" s="3" t="s">
        <v>34</v>
      </c>
      <c r="E8" s="3" t="s">
        <v>759</v>
      </c>
      <c r="F8" t="s">
        <v>15</v>
      </c>
      <c r="G8" s="37" t="s">
        <v>15</v>
      </c>
      <c r="H8" s="25">
        <v>50.99</v>
      </c>
    </row>
    <row r="9" spans="1:8" x14ac:dyDescent="0.25">
      <c r="A9" s="8">
        <v>45523</v>
      </c>
      <c r="B9" t="s">
        <v>15</v>
      </c>
      <c r="C9" s="3" t="s">
        <v>85</v>
      </c>
      <c r="D9" s="3" t="s">
        <v>22</v>
      </c>
      <c r="E9" s="3" t="s">
        <v>760</v>
      </c>
      <c r="F9" t="s">
        <v>15</v>
      </c>
      <c r="G9" s="37" t="s">
        <v>15</v>
      </c>
      <c r="H9" s="25">
        <v>54.85</v>
      </c>
    </row>
    <row r="10" spans="1:8" x14ac:dyDescent="0.25">
      <c r="A10" s="8">
        <v>45523</v>
      </c>
      <c r="B10" t="s">
        <v>15</v>
      </c>
      <c r="C10" s="3" t="s">
        <v>85</v>
      </c>
      <c r="D10" s="3" t="s">
        <v>87</v>
      </c>
      <c r="E10" s="3" t="s">
        <v>88</v>
      </c>
      <c r="F10" t="s">
        <v>15</v>
      </c>
      <c r="G10" s="37" t="s">
        <v>15</v>
      </c>
      <c r="H10" s="25">
        <v>327</v>
      </c>
    </row>
    <row r="11" spans="1:8" x14ac:dyDescent="0.25">
      <c r="A11" s="8">
        <v>45523</v>
      </c>
      <c r="B11" t="s">
        <v>15</v>
      </c>
      <c r="C11" s="3" t="s">
        <v>85</v>
      </c>
      <c r="D11" s="3" t="s">
        <v>87</v>
      </c>
      <c r="E11" s="3" t="s">
        <v>761</v>
      </c>
      <c r="F11" t="s">
        <v>15</v>
      </c>
      <c r="G11" s="37" t="s">
        <v>15</v>
      </c>
      <c r="H11" s="25">
        <v>192.5</v>
      </c>
    </row>
    <row r="12" spans="1:8" x14ac:dyDescent="0.25">
      <c r="A12" s="8">
        <v>45523</v>
      </c>
      <c r="B12" t="s">
        <v>15</v>
      </c>
      <c r="C12" s="3" t="s">
        <v>85</v>
      </c>
      <c r="D12" s="3" t="s">
        <v>87</v>
      </c>
      <c r="E12" s="3" t="s">
        <v>761</v>
      </c>
      <c r="F12" t="s">
        <v>15</v>
      </c>
      <c r="G12" s="37" t="s">
        <v>15</v>
      </c>
      <c r="H12" s="25">
        <v>192.5</v>
      </c>
    </row>
    <row r="13" spans="1:8" x14ac:dyDescent="0.25">
      <c r="A13" s="8">
        <v>45523</v>
      </c>
      <c r="B13" t="s">
        <v>15</v>
      </c>
      <c r="C13" s="3" t="s">
        <v>85</v>
      </c>
      <c r="D13" s="3" t="s">
        <v>22</v>
      </c>
      <c r="E13" s="3" t="s">
        <v>762</v>
      </c>
      <c r="F13" t="s">
        <v>15</v>
      </c>
      <c r="G13" s="37" t="s">
        <v>15</v>
      </c>
      <c r="H13" s="25">
        <v>230.65</v>
      </c>
    </row>
    <row r="14" spans="1:8" x14ac:dyDescent="0.25">
      <c r="A14" s="8">
        <v>45523</v>
      </c>
      <c r="B14" t="s">
        <v>15</v>
      </c>
      <c r="C14" s="3" t="s">
        <v>85</v>
      </c>
      <c r="D14" s="3" t="s">
        <v>22</v>
      </c>
      <c r="E14" s="3" t="s">
        <v>763</v>
      </c>
      <c r="F14" t="s">
        <v>15</v>
      </c>
      <c r="G14" s="37" t="s">
        <v>15</v>
      </c>
      <c r="H14" s="25">
        <v>1899.96</v>
      </c>
    </row>
    <row r="15" spans="1:8" x14ac:dyDescent="0.25">
      <c r="A15" s="8">
        <v>45523</v>
      </c>
      <c r="B15" t="s">
        <v>15</v>
      </c>
      <c r="C15" s="3" t="s">
        <v>764</v>
      </c>
      <c r="D15" s="3" t="s">
        <v>17</v>
      </c>
      <c r="E15" s="3" t="s">
        <v>765</v>
      </c>
      <c r="F15" t="s">
        <v>15</v>
      </c>
      <c r="G15" s="37" t="s">
        <v>15</v>
      </c>
      <c r="H15" s="25">
        <v>277.95</v>
      </c>
    </row>
    <row r="16" spans="1:8" x14ac:dyDescent="0.25">
      <c r="A16" s="8">
        <v>45523</v>
      </c>
      <c r="B16" t="s">
        <v>15</v>
      </c>
      <c r="C16" s="3" t="s">
        <v>764</v>
      </c>
      <c r="D16" s="3" t="s">
        <v>17</v>
      </c>
      <c r="E16" s="3" t="s">
        <v>766</v>
      </c>
      <c r="F16" t="s">
        <v>15</v>
      </c>
      <c r="G16" s="37" t="s">
        <v>15</v>
      </c>
      <c r="H16" s="25">
        <v>610</v>
      </c>
    </row>
    <row r="17" spans="1:8" x14ac:dyDescent="0.25">
      <c r="A17" s="8">
        <v>45523</v>
      </c>
      <c r="B17" t="s">
        <v>15</v>
      </c>
      <c r="C17" s="3" t="s">
        <v>764</v>
      </c>
      <c r="D17" s="3" t="s">
        <v>66</v>
      </c>
      <c r="E17" s="3" t="s">
        <v>767</v>
      </c>
      <c r="F17" t="s">
        <v>15</v>
      </c>
      <c r="G17" s="37" t="s">
        <v>15</v>
      </c>
      <c r="H17" s="25">
        <v>25</v>
      </c>
    </row>
    <row r="18" spans="1:8" x14ac:dyDescent="0.25">
      <c r="A18" s="8">
        <v>45523</v>
      </c>
      <c r="B18" t="s">
        <v>15</v>
      </c>
      <c r="C18" s="3" t="s">
        <v>764</v>
      </c>
      <c r="D18" s="3" t="s">
        <v>66</v>
      </c>
      <c r="E18" s="3" t="s">
        <v>768</v>
      </c>
      <c r="F18" t="s">
        <v>15</v>
      </c>
      <c r="G18" s="37" t="s">
        <v>15</v>
      </c>
      <c r="H18" s="25">
        <v>25</v>
      </c>
    </row>
    <row r="19" spans="1:8" x14ac:dyDescent="0.25">
      <c r="A19" s="8">
        <v>45523</v>
      </c>
      <c r="B19" t="s">
        <v>15</v>
      </c>
      <c r="C19" s="3" t="s">
        <v>764</v>
      </c>
      <c r="D19" s="3" t="s">
        <v>66</v>
      </c>
      <c r="E19" s="3" t="s">
        <v>769</v>
      </c>
      <c r="F19" t="s">
        <v>15</v>
      </c>
      <c r="G19" s="37" t="s">
        <v>15</v>
      </c>
      <c r="H19" s="25">
        <v>25</v>
      </c>
    </row>
    <row r="20" spans="1:8" x14ac:dyDescent="0.25">
      <c r="A20" s="8">
        <v>45523</v>
      </c>
      <c r="B20" t="s">
        <v>15</v>
      </c>
      <c r="C20" s="3" t="s">
        <v>764</v>
      </c>
      <c r="D20" s="3" t="s">
        <v>66</v>
      </c>
      <c r="E20" s="3" t="s">
        <v>770</v>
      </c>
      <c r="F20" t="s">
        <v>15</v>
      </c>
      <c r="G20" s="37" t="s">
        <v>15</v>
      </c>
      <c r="H20" s="25">
        <v>25</v>
      </c>
    </row>
    <row r="21" spans="1:8" x14ac:dyDescent="0.25">
      <c r="A21" s="8">
        <v>45523</v>
      </c>
      <c r="B21" t="s">
        <v>15</v>
      </c>
      <c r="C21" s="3" t="s">
        <v>764</v>
      </c>
      <c r="D21" s="3" t="s">
        <v>17</v>
      </c>
      <c r="E21" s="3" t="s">
        <v>771</v>
      </c>
      <c r="F21" t="s">
        <v>15</v>
      </c>
      <c r="G21" s="37" t="s">
        <v>15</v>
      </c>
      <c r="H21" s="25">
        <v>13.98</v>
      </c>
    </row>
    <row r="22" spans="1:8" x14ac:dyDescent="0.25">
      <c r="A22" s="8">
        <v>45523</v>
      </c>
      <c r="B22" t="s">
        <v>15</v>
      </c>
      <c r="C22" s="3" t="s">
        <v>46</v>
      </c>
      <c r="D22" s="3" t="s">
        <v>62</v>
      </c>
      <c r="E22" s="3" t="s">
        <v>772</v>
      </c>
      <c r="F22" t="s">
        <v>15</v>
      </c>
      <c r="G22" s="37" t="s">
        <v>15</v>
      </c>
      <c r="H22" s="25">
        <v>330</v>
      </c>
    </row>
    <row r="23" spans="1:8" x14ac:dyDescent="0.25">
      <c r="A23" s="8">
        <v>45523</v>
      </c>
      <c r="B23" t="s">
        <v>15</v>
      </c>
      <c r="C23" s="3" t="s">
        <v>46</v>
      </c>
      <c r="D23" s="3" t="s">
        <v>34</v>
      </c>
      <c r="E23" s="3" t="s">
        <v>773</v>
      </c>
      <c r="F23" t="s">
        <v>15</v>
      </c>
      <c r="G23" s="37" t="s">
        <v>15</v>
      </c>
      <c r="H23" s="25">
        <v>1035.8499999999999</v>
      </c>
    </row>
    <row r="24" spans="1:8" x14ac:dyDescent="0.25">
      <c r="A24" s="8">
        <v>45523</v>
      </c>
      <c r="B24" t="s">
        <v>15</v>
      </c>
      <c r="C24" s="3" t="s">
        <v>46</v>
      </c>
      <c r="D24" s="3" t="s">
        <v>17</v>
      </c>
      <c r="E24" s="3" t="s">
        <v>774</v>
      </c>
      <c r="F24" t="s">
        <v>15</v>
      </c>
      <c r="G24" s="37" t="s">
        <v>15</v>
      </c>
      <c r="H24" s="25">
        <v>100</v>
      </c>
    </row>
    <row r="25" spans="1:8" x14ac:dyDescent="0.25">
      <c r="A25" s="8">
        <v>45523</v>
      </c>
      <c r="B25" t="s">
        <v>15</v>
      </c>
      <c r="C25" s="3" t="s">
        <v>775</v>
      </c>
      <c r="D25" s="3" t="s">
        <v>34</v>
      </c>
      <c r="E25" s="3" t="s">
        <v>776</v>
      </c>
      <c r="F25" t="s">
        <v>15</v>
      </c>
      <c r="G25" s="37" t="s">
        <v>15</v>
      </c>
      <c r="H25" s="25">
        <v>10.77</v>
      </c>
    </row>
    <row r="26" spans="1:8" ht="26.4" x14ac:dyDescent="0.25">
      <c r="A26" s="8">
        <v>45523</v>
      </c>
      <c r="B26" t="s">
        <v>15</v>
      </c>
      <c r="C26" s="3" t="s">
        <v>777</v>
      </c>
      <c r="D26" s="3" t="s">
        <v>17</v>
      </c>
      <c r="E26" s="20" t="s">
        <v>778</v>
      </c>
      <c r="F26" t="s">
        <v>15</v>
      </c>
      <c r="G26" s="37" t="s">
        <v>15</v>
      </c>
      <c r="H26" s="25">
        <v>348</v>
      </c>
    </row>
    <row r="27" spans="1:8" x14ac:dyDescent="0.25">
      <c r="A27" s="8">
        <v>45523</v>
      </c>
      <c r="B27" t="s">
        <v>15</v>
      </c>
      <c r="C27" s="3" t="s">
        <v>54</v>
      </c>
      <c r="D27" s="3" t="s">
        <v>17</v>
      </c>
      <c r="E27" s="3" t="s">
        <v>779</v>
      </c>
      <c r="F27" t="s">
        <v>15</v>
      </c>
      <c r="G27" s="37">
        <v>3.6516666666666664</v>
      </c>
      <c r="H27" s="25">
        <v>21.91</v>
      </c>
    </row>
    <row r="28" spans="1:8" x14ac:dyDescent="0.25">
      <c r="A28" s="8">
        <v>45523</v>
      </c>
      <c r="B28" t="s">
        <v>15</v>
      </c>
      <c r="C28" s="3" t="s">
        <v>141</v>
      </c>
      <c r="D28" s="3" t="s">
        <v>17</v>
      </c>
      <c r="E28" s="3" t="s">
        <v>780</v>
      </c>
      <c r="F28" t="s">
        <v>15</v>
      </c>
      <c r="G28" s="37" t="s">
        <v>15</v>
      </c>
      <c r="H28" s="25">
        <v>106.33</v>
      </c>
    </row>
    <row r="29" spans="1:8" x14ac:dyDescent="0.25">
      <c r="A29" s="8">
        <v>45523</v>
      </c>
      <c r="B29" t="s">
        <v>15</v>
      </c>
      <c r="C29" s="3" t="s">
        <v>141</v>
      </c>
      <c r="D29" s="3" t="s">
        <v>17</v>
      </c>
      <c r="E29" s="3" t="s">
        <v>781</v>
      </c>
      <c r="F29" t="s">
        <v>15</v>
      </c>
      <c r="G29" s="37" t="s">
        <v>15</v>
      </c>
      <c r="H29" s="25">
        <v>35.99</v>
      </c>
    </row>
    <row r="30" spans="1:8" x14ac:dyDescent="0.25">
      <c r="A30" s="8">
        <v>45523</v>
      </c>
      <c r="B30" t="s">
        <v>15</v>
      </c>
      <c r="C30" s="3" t="s">
        <v>141</v>
      </c>
      <c r="D30" s="3" t="s">
        <v>17</v>
      </c>
      <c r="E30" s="3" t="s">
        <v>782</v>
      </c>
      <c r="F30" t="s">
        <v>15</v>
      </c>
      <c r="G30" s="37" t="s">
        <v>15</v>
      </c>
      <c r="H30" s="25">
        <v>29.99</v>
      </c>
    </row>
    <row r="31" spans="1:8" x14ac:dyDescent="0.25">
      <c r="A31" s="8">
        <v>45523</v>
      </c>
      <c r="B31" t="s">
        <v>15</v>
      </c>
      <c r="C31" s="3" t="s">
        <v>141</v>
      </c>
      <c r="D31" s="3" t="s">
        <v>17</v>
      </c>
      <c r="E31" s="3" t="s">
        <v>783</v>
      </c>
      <c r="F31" t="s">
        <v>15</v>
      </c>
      <c r="G31" s="37" t="s">
        <v>15</v>
      </c>
      <c r="H31" s="25">
        <v>173.97</v>
      </c>
    </row>
    <row r="32" spans="1:8" x14ac:dyDescent="0.25">
      <c r="A32" s="8">
        <v>45523</v>
      </c>
      <c r="B32" t="s">
        <v>15</v>
      </c>
      <c r="C32" s="3" t="s">
        <v>141</v>
      </c>
      <c r="D32" s="3" t="s">
        <v>17</v>
      </c>
      <c r="E32" s="3" t="s">
        <v>784</v>
      </c>
      <c r="F32" t="s">
        <v>15</v>
      </c>
      <c r="G32" s="37" t="s">
        <v>15</v>
      </c>
      <c r="H32" s="25">
        <v>36.32</v>
      </c>
    </row>
    <row r="33" spans="1:8" x14ac:dyDescent="0.25">
      <c r="A33" s="8">
        <v>45523</v>
      </c>
      <c r="B33" t="s">
        <v>15</v>
      </c>
      <c r="C33" s="3" t="s">
        <v>141</v>
      </c>
      <c r="D33" s="3" t="s">
        <v>17</v>
      </c>
      <c r="E33" s="3" t="s">
        <v>785</v>
      </c>
      <c r="F33" t="s">
        <v>15</v>
      </c>
      <c r="G33" s="37" t="s">
        <v>15</v>
      </c>
      <c r="H33" s="25">
        <v>87.99</v>
      </c>
    </row>
    <row r="34" spans="1:8" x14ac:dyDescent="0.25">
      <c r="A34" s="8">
        <v>45523</v>
      </c>
      <c r="B34" t="s">
        <v>15</v>
      </c>
      <c r="C34" s="3" t="s">
        <v>141</v>
      </c>
      <c r="D34" s="3" t="s">
        <v>17</v>
      </c>
      <c r="E34" s="3" t="s">
        <v>786</v>
      </c>
      <c r="F34" t="s">
        <v>15</v>
      </c>
      <c r="G34" s="37" t="s">
        <v>15</v>
      </c>
      <c r="H34" s="25">
        <v>109.98</v>
      </c>
    </row>
    <row r="35" spans="1:8" x14ac:dyDescent="0.25">
      <c r="A35" s="8">
        <v>45523</v>
      </c>
      <c r="B35" t="s">
        <v>15</v>
      </c>
      <c r="C35" s="3" t="s">
        <v>141</v>
      </c>
      <c r="D35" s="3" t="s">
        <v>17</v>
      </c>
      <c r="E35" s="3" t="s">
        <v>787</v>
      </c>
      <c r="F35" t="s">
        <v>15</v>
      </c>
      <c r="G35" s="37" t="s">
        <v>15</v>
      </c>
      <c r="H35" s="25">
        <v>52.03</v>
      </c>
    </row>
    <row r="36" spans="1:8" x14ac:dyDescent="0.25">
      <c r="A36" s="8">
        <v>45523</v>
      </c>
      <c r="B36" t="s">
        <v>15</v>
      </c>
      <c r="C36" s="3" t="s">
        <v>85</v>
      </c>
      <c r="D36" s="3" t="s">
        <v>22</v>
      </c>
      <c r="E36" s="3" t="s">
        <v>788</v>
      </c>
      <c r="F36" t="s">
        <v>15</v>
      </c>
      <c r="G36" s="37" t="s">
        <v>15</v>
      </c>
      <c r="H36" s="25">
        <v>278.38</v>
      </c>
    </row>
    <row r="37" spans="1:8" x14ac:dyDescent="0.25">
      <c r="A37" s="8">
        <v>45523</v>
      </c>
      <c r="B37" t="s">
        <v>15</v>
      </c>
      <c r="C37" s="3" t="s">
        <v>85</v>
      </c>
      <c r="D37" s="3" t="s">
        <v>22</v>
      </c>
      <c r="E37" s="3" t="s">
        <v>789</v>
      </c>
      <c r="F37" t="s">
        <v>15</v>
      </c>
      <c r="G37" s="37" t="s">
        <v>15</v>
      </c>
      <c r="H37" s="25">
        <v>23.95</v>
      </c>
    </row>
    <row r="38" spans="1:8" x14ac:dyDescent="0.25">
      <c r="A38" s="8">
        <v>45523</v>
      </c>
      <c r="B38" t="s">
        <v>15</v>
      </c>
      <c r="C38" s="3" t="s">
        <v>85</v>
      </c>
      <c r="D38" s="3" t="s">
        <v>22</v>
      </c>
      <c r="E38" s="3" t="s">
        <v>790</v>
      </c>
      <c r="F38" t="s">
        <v>15</v>
      </c>
      <c r="G38" s="37" t="s">
        <v>15</v>
      </c>
      <c r="H38" s="25">
        <v>31.98</v>
      </c>
    </row>
    <row r="39" spans="1:8" x14ac:dyDescent="0.25">
      <c r="A39" s="8">
        <v>45523</v>
      </c>
      <c r="B39" t="s">
        <v>15</v>
      </c>
      <c r="C39" s="3" t="s">
        <v>85</v>
      </c>
      <c r="D39" s="3" t="s">
        <v>22</v>
      </c>
      <c r="E39" s="3" t="s">
        <v>791</v>
      </c>
      <c r="F39" t="s">
        <v>15</v>
      </c>
      <c r="G39" s="37" t="s">
        <v>15</v>
      </c>
      <c r="H39" s="25">
        <v>41.58</v>
      </c>
    </row>
    <row r="40" spans="1:8" x14ac:dyDescent="0.25">
      <c r="A40" s="8">
        <v>45523</v>
      </c>
      <c r="B40" t="s">
        <v>15</v>
      </c>
      <c r="C40" s="3" t="s">
        <v>689</v>
      </c>
      <c r="D40" s="3" t="s">
        <v>17</v>
      </c>
      <c r="E40" s="3" t="s">
        <v>792</v>
      </c>
      <c r="F40" t="s">
        <v>15</v>
      </c>
      <c r="G40" s="37" t="s">
        <v>15</v>
      </c>
      <c r="H40" s="25">
        <v>61.12</v>
      </c>
    </row>
    <row r="41" spans="1:8" x14ac:dyDescent="0.25">
      <c r="A41" s="8">
        <v>45523</v>
      </c>
      <c r="B41" t="s">
        <v>15</v>
      </c>
      <c r="C41" s="3" t="s">
        <v>191</v>
      </c>
      <c r="D41" s="3" t="s">
        <v>34</v>
      </c>
      <c r="E41" s="3" t="s">
        <v>793</v>
      </c>
      <c r="F41" t="s">
        <v>15</v>
      </c>
      <c r="G41" s="37">
        <v>34.663333333333327</v>
      </c>
      <c r="H41" s="25">
        <v>207.98</v>
      </c>
    </row>
    <row r="42" spans="1:8" x14ac:dyDescent="0.25">
      <c r="A42" s="8">
        <v>45523</v>
      </c>
      <c r="B42" t="s">
        <v>15</v>
      </c>
      <c r="C42" s="3" t="s">
        <v>191</v>
      </c>
      <c r="D42" s="3" t="s">
        <v>34</v>
      </c>
      <c r="E42" s="3" t="s">
        <v>793</v>
      </c>
      <c r="F42" t="s">
        <v>15</v>
      </c>
      <c r="G42" s="37">
        <v>46.163333333333334</v>
      </c>
      <c r="H42" s="25">
        <v>276.98</v>
      </c>
    </row>
    <row r="43" spans="1:8" x14ac:dyDescent="0.25">
      <c r="A43" s="8">
        <v>45523</v>
      </c>
      <c r="B43" t="s">
        <v>15</v>
      </c>
      <c r="C43" s="3" t="s">
        <v>85</v>
      </c>
      <c r="D43" s="3" t="s">
        <v>34</v>
      </c>
      <c r="E43" s="3" t="s">
        <v>794</v>
      </c>
      <c r="F43" t="s">
        <v>15</v>
      </c>
      <c r="G43" s="37" t="s">
        <v>15</v>
      </c>
      <c r="H43" s="25">
        <v>7.15</v>
      </c>
    </row>
    <row r="44" spans="1:8" x14ac:dyDescent="0.25">
      <c r="A44" s="8">
        <v>45523</v>
      </c>
      <c r="B44" t="s">
        <v>15</v>
      </c>
      <c r="C44" s="3" t="s">
        <v>85</v>
      </c>
      <c r="D44" s="3" t="s">
        <v>34</v>
      </c>
      <c r="E44" s="3" t="s">
        <v>461</v>
      </c>
      <c r="F44" t="s">
        <v>15</v>
      </c>
      <c r="G44" s="37" t="s">
        <v>15</v>
      </c>
      <c r="H44" s="25">
        <v>14.04</v>
      </c>
    </row>
    <row r="45" spans="1:8" x14ac:dyDescent="0.25">
      <c r="A45" s="8">
        <v>45523</v>
      </c>
      <c r="B45" t="s">
        <v>15</v>
      </c>
      <c r="C45" s="3" t="s">
        <v>85</v>
      </c>
      <c r="D45" s="3" t="s">
        <v>34</v>
      </c>
      <c r="E45" s="3" t="s">
        <v>96</v>
      </c>
      <c r="F45" t="s">
        <v>15</v>
      </c>
      <c r="G45" s="37">
        <v>265.83333333333331</v>
      </c>
      <c r="H45" s="25">
        <v>1595</v>
      </c>
    </row>
    <row r="46" spans="1:8" x14ac:dyDescent="0.25">
      <c r="A46" s="8">
        <v>45523</v>
      </c>
      <c r="B46" t="s">
        <v>15</v>
      </c>
      <c r="C46" s="3" t="s">
        <v>85</v>
      </c>
      <c r="D46" s="3" t="s">
        <v>34</v>
      </c>
      <c r="E46" s="3" t="s">
        <v>96</v>
      </c>
      <c r="F46" t="s">
        <v>15</v>
      </c>
      <c r="G46" s="37">
        <v>67.5</v>
      </c>
      <c r="H46" s="25">
        <v>405</v>
      </c>
    </row>
    <row r="47" spans="1:8" x14ac:dyDescent="0.25">
      <c r="A47" s="8">
        <v>45523</v>
      </c>
      <c r="B47" t="s">
        <v>15</v>
      </c>
      <c r="C47" s="3" t="s">
        <v>85</v>
      </c>
      <c r="D47" s="3" t="s">
        <v>34</v>
      </c>
      <c r="E47" s="3" t="s">
        <v>96</v>
      </c>
      <c r="F47" t="s">
        <v>15</v>
      </c>
      <c r="G47" s="37">
        <v>22.5</v>
      </c>
      <c r="H47" s="25">
        <v>135</v>
      </c>
    </row>
    <row r="48" spans="1:8" x14ac:dyDescent="0.25">
      <c r="A48" s="8">
        <v>45523</v>
      </c>
      <c r="B48" t="s">
        <v>15</v>
      </c>
      <c r="C48" s="3" t="s">
        <v>125</v>
      </c>
      <c r="D48" s="3" t="s">
        <v>13</v>
      </c>
      <c r="E48" s="3" t="s">
        <v>795</v>
      </c>
      <c r="F48" t="s">
        <v>15</v>
      </c>
      <c r="G48" s="37" t="s">
        <v>15</v>
      </c>
      <c r="H48" s="25">
        <v>149.97999999999999</v>
      </c>
    </row>
    <row r="49" spans="1:8" x14ac:dyDescent="0.25">
      <c r="A49" s="8">
        <v>45523</v>
      </c>
      <c r="B49" t="s">
        <v>15</v>
      </c>
      <c r="C49" s="3" t="s">
        <v>125</v>
      </c>
      <c r="D49" s="3" t="s">
        <v>13</v>
      </c>
      <c r="E49" s="3" t="s">
        <v>796</v>
      </c>
      <c r="F49" t="s">
        <v>15</v>
      </c>
      <c r="G49" s="37" t="s">
        <v>15</v>
      </c>
      <c r="H49" s="25">
        <v>74.989999999999995</v>
      </c>
    </row>
    <row r="50" spans="1:8" x14ac:dyDescent="0.25">
      <c r="A50" s="8">
        <v>45523</v>
      </c>
      <c r="B50" t="s">
        <v>15</v>
      </c>
      <c r="C50" s="3" t="s">
        <v>212</v>
      </c>
      <c r="D50" s="3" t="s">
        <v>17</v>
      </c>
      <c r="E50" s="3" t="s">
        <v>797</v>
      </c>
      <c r="F50" t="s">
        <v>15</v>
      </c>
      <c r="G50" s="37" t="s">
        <v>15</v>
      </c>
      <c r="H50" s="25">
        <v>276</v>
      </c>
    </row>
    <row r="51" spans="1:8" x14ac:dyDescent="0.25">
      <c r="A51" s="8">
        <v>45523</v>
      </c>
      <c r="B51" t="s">
        <v>15</v>
      </c>
      <c r="C51" s="3" t="s">
        <v>212</v>
      </c>
      <c r="D51" s="3" t="s">
        <v>17</v>
      </c>
      <c r="E51" s="3" t="s">
        <v>797</v>
      </c>
      <c r="F51" t="s">
        <v>15</v>
      </c>
      <c r="G51" s="37" t="s">
        <v>15</v>
      </c>
      <c r="H51" s="25">
        <v>276</v>
      </c>
    </row>
    <row r="52" spans="1:8" x14ac:dyDescent="0.25">
      <c r="A52" s="8">
        <v>45523</v>
      </c>
      <c r="B52" t="s">
        <v>15</v>
      </c>
      <c r="C52" s="3" t="s">
        <v>212</v>
      </c>
      <c r="D52" s="3" t="s">
        <v>17</v>
      </c>
      <c r="E52" s="3" t="s">
        <v>797</v>
      </c>
      <c r="F52" t="s">
        <v>15</v>
      </c>
      <c r="G52" s="37" t="s">
        <v>15</v>
      </c>
      <c r="H52" s="25">
        <v>276</v>
      </c>
    </row>
    <row r="53" spans="1:8" x14ac:dyDescent="0.25">
      <c r="A53" s="8">
        <v>45523</v>
      </c>
      <c r="B53" t="s">
        <v>15</v>
      </c>
      <c r="C53" s="3" t="s">
        <v>212</v>
      </c>
      <c r="D53" s="3" t="s">
        <v>17</v>
      </c>
      <c r="E53" s="3" t="s">
        <v>797</v>
      </c>
      <c r="F53" t="s">
        <v>15</v>
      </c>
      <c r="G53" s="37" t="s">
        <v>15</v>
      </c>
      <c r="H53" s="25">
        <v>276</v>
      </c>
    </row>
    <row r="54" spans="1:8" x14ac:dyDescent="0.25">
      <c r="A54" s="8">
        <v>45523</v>
      </c>
      <c r="B54" t="s">
        <v>15</v>
      </c>
      <c r="C54" s="3" t="s">
        <v>212</v>
      </c>
      <c r="D54" s="3" t="s">
        <v>34</v>
      </c>
      <c r="E54" s="3" t="s">
        <v>798</v>
      </c>
      <c r="F54" t="s">
        <v>15</v>
      </c>
      <c r="G54" s="37" t="s">
        <v>15</v>
      </c>
      <c r="H54" s="25">
        <v>387.96</v>
      </c>
    </row>
    <row r="55" spans="1:8" x14ac:dyDescent="0.25">
      <c r="A55" s="8">
        <v>45523</v>
      </c>
      <c r="B55" t="s">
        <v>15</v>
      </c>
      <c r="C55" s="3" t="s">
        <v>212</v>
      </c>
      <c r="D55" s="3" t="s">
        <v>17</v>
      </c>
      <c r="E55" s="3" t="s">
        <v>799</v>
      </c>
      <c r="F55" t="s">
        <v>15</v>
      </c>
      <c r="G55" s="37" t="s">
        <v>15</v>
      </c>
      <c r="H55" s="25">
        <v>0.99</v>
      </c>
    </row>
    <row r="56" spans="1:8" x14ac:dyDescent="0.25">
      <c r="A56" s="8">
        <v>45523</v>
      </c>
      <c r="B56" t="s">
        <v>15</v>
      </c>
      <c r="C56" s="3" t="s">
        <v>212</v>
      </c>
      <c r="D56" s="3" t="s">
        <v>17</v>
      </c>
      <c r="E56" s="3" t="s">
        <v>800</v>
      </c>
      <c r="F56" t="s">
        <v>15</v>
      </c>
      <c r="G56" s="37" t="s">
        <v>15</v>
      </c>
      <c r="H56" s="25">
        <v>50</v>
      </c>
    </row>
    <row r="57" spans="1:8" x14ac:dyDescent="0.25">
      <c r="A57" s="8">
        <v>45523</v>
      </c>
      <c r="B57" t="s">
        <v>15</v>
      </c>
      <c r="C57" s="3" t="s">
        <v>212</v>
      </c>
      <c r="D57" s="3" t="s">
        <v>17</v>
      </c>
      <c r="E57" s="3" t="s">
        <v>801</v>
      </c>
      <c r="F57" t="s">
        <v>15</v>
      </c>
      <c r="G57" s="37" t="s">
        <v>15</v>
      </c>
      <c r="H57" s="25">
        <v>13.7</v>
      </c>
    </row>
    <row r="58" spans="1:8" x14ac:dyDescent="0.25">
      <c r="A58" s="8">
        <v>45523</v>
      </c>
      <c r="B58" t="s">
        <v>15</v>
      </c>
      <c r="C58" s="3" t="s">
        <v>212</v>
      </c>
      <c r="D58" s="3" t="s">
        <v>17</v>
      </c>
      <c r="E58" s="3" t="s">
        <v>802</v>
      </c>
      <c r="F58" t="s">
        <v>15</v>
      </c>
      <c r="G58" s="37" t="s">
        <v>15</v>
      </c>
      <c r="H58" s="25">
        <v>53.52</v>
      </c>
    </row>
    <row r="59" spans="1:8" x14ac:dyDescent="0.25">
      <c r="A59" s="8">
        <v>45523</v>
      </c>
      <c r="B59" t="s">
        <v>15</v>
      </c>
      <c r="C59" s="3" t="s">
        <v>223</v>
      </c>
      <c r="D59" s="3" t="s">
        <v>34</v>
      </c>
      <c r="E59" s="3" t="s">
        <v>803</v>
      </c>
      <c r="F59" t="s">
        <v>15</v>
      </c>
      <c r="G59" s="37" t="s">
        <v>15</v>
      </c>
      <c r="H59" s="25">
        <v>11.68</v>
      </c>
    </row>
    <row r="60" spans="1:8" x14ac:dyDescent="0.25">
      <c r="A60" s="8">
        <v>45523</v>
      </c>
      <c r="B60" t="s">
        <v>15</v>
      </c>
      <c r="C60" s="3" t="s">
        <v>223</v>
      </c>
      <c r="D60" s="3" t="s">
        <v>238</v>
      </c>
      <c r="E60" s="3" t="s">
        <v>804</v>
      </c>
      <c r="F60" t="s">
        <v>15</v>
      </c>
      <c r="G60" s="37" t="s">
        <v>15</v>
      </c>
      <c r="H60" s="25">
        <v>6.4</v>
      </c>
    </row>
    <row r="61" spans="1:8" x14ac:dyDescent="0.25">
      <c r="A61" s="8">
        <v>45523</v>
      </c>
      <c r="B61" t="s">
        <v>15</v>
      </c>
      <c r="C61" s="3" t="s">
        <v>223</v>
      </c>
      <c r="D61" s="3" t="s">
        <v>34</v>
      </c>
      <c r="E61" s="3" t="s">
        <v>805</v>
      </c>
      <c r="F61" t="s">
        <v>15</v>
      </c>
      <c r="G61" s="37" t="s">
        <v>15</v>
      </c>
      <c r="H61" s="25">
        <v>5</v>
      </c>
    </row>
    <row r="62" spans="1:8" x14ac:dyDescent="0.25">
      <c r="A62" s="8">
        <v>45523</v>
      </c>
      <c r="B62" t="s">
        <v>15</v>
      </c>
      <c r="C62" s="3" t="s">
        <v>79</v>
      </c>
      <c r="D62" s="3" t="s">
        <v>34</v>
      </c>
      <c r="E62" s="3" t="s">
        <v>806</v>
      </c>
      <c r="F62" t="s">
        <v>15</v>
      </c>
      <c r="G62" s="37" t="s">
        <v>15</v>
      </c>
      <c r="H62" s="25">
        <v>2</v>
      </c>
    </row>
    <row r="63" spans="1:8" x14ac:dyDescent="0.25">
      <c r="A63" s="8">
        <v>45523</v>
      </c>
      <c r="B63" t="s">
        <v>15</v>
      </c>
      <c r="C63" s="3" t="s">
        <v>79</v>
      </c>
      <c r="D63" s="3" t="s">
        <v>17</v>
      </c>
      <c r="E63" s="3" t="s">
        <v>663</v>
      </c>
      <c r="F63" t="s">
        <v>15</v>
      </c>
      <c r="G63" s="37" t="s">
        <v>15</v>
      </c>
      <c r="H63" s="25">
        <v>6</v>
      </c>
    </row>
    <row r="64" spans="1:8" x14ac:dyDescent="0.25">
      <c r="A64" s="8">
        <v>45523</v>
      </c>
      <c r="B64" t="s">
        <v>15</v>
      </c>
      <c r="C64" s="3" t="s">
        <v>79</v>
      </c>
      <c r="D64" s="3" t="s">
        <v>17</v>
      </c>
      <c r="E64" s="3" t="s">
        <v>663</v>
      </c>
      <c r="F64" t="s">
        <v>15</v>
      </c>
      <c r="G64" s="37" t="s">
        <v>15</v>
      </c>
      <c r="H64" s="25">
        <v>6</v>
      </c>
    </row>
    <row r="65" spans="1:8" x14ac:dyDescent="0.25">
      <c r="A65" s="8">
        <v>45523</v>
      </c>
      <c r="B65" t="s">
        <v>15</v>
      </c>
      <c r="C65" s="3" t="s">
        <v>79</v>
      </c>
      <c r="D65" s="3" t="s">
        <v>17</v>
      </c>
      <c r="E65" s="3" t="s">
        <v>663</v>
      </c>
      <c r="F65" t="s">
        <v>15</v>
      </c>
      <c r="G65" s="37" t="s">
        <v>15</v>
      </c>
      <c r="H65" s="25">
        <v>6</v>
      </c>
    </row>
    <row r="66" spans="1:8" x14ac:dyDescent="0.25">
      <c r="A66" s="8">
        <v>45523</v>
      </c>
      <c r="B66" t="s">
        <v>15</v>
      </c>
      <c r="C66" s="3" t="s">
        <v>79</v>
      </c>
      <c r="D66" s="3" t="s">
        <v>17</v>
      </c>
      <c r="E66" s="3" t="s">
        <v>663</v>
      </c>
      <c r="F66" t="s">
        <v>15</v>
      </c>
      <c r="G66" s="37" t="s">
        <v>15</v>
      </c>
      <c r="H66" s="25">
        <v>6</v>
      </c>
    </row>
    <row r="67" spans="1:8" x14ac:dyDescent="0.25">
      <c r="A67" s="8">
        <v>45523</v>
      </c>
      <c r="B67" t="s">
        <v>15</v>
      </c>
      <c r="C67" s="3" t="s">
        <v>79</v>
      </c>
      <c r="D67" s="3" t="s">
        <v>17</v>
      </c>
      <c r="E67" s="3" t="s">
        <v>663</v>
      </c>
      <c r="F67" t="s">
        <v>15</v>
      </c>
      <c r="G67" s="37" t="s">
        <v>15</v>
      </c>
      <c r="H67" s="25">
        <v>3</v>
      </c>
    </row>
    <row r="68" spans="1:8" x14ac:dyDescent="0.25">
      <c r="A68" s="8">
        <v>45523</v>
      </c>
      <c r="B68" t="s">
        <v>15</v>
      </c>
      <c r="C68" s="3" t="s">
        <v>212</v>
      </c>
      <c r="D68" s="3" t="s">
        <v>17</v>
      </c>
      <c r="E68" s="3" t="s">
        <v>807</v>
      </c>
      <c r="F68" t="s">
        <v>15</v>
      </c>
      <c r="G68" s="37" t="s">
        <v>15</v>
      </c>
      <c r="H68" s="25">
        <v>39</v>
      </c>
    </row>
    <row r="69" spans="1:8" x14ac:dyDescent="0.25">
      <c r="A69" s="8">
        <v>45523</v>
      </c>
      <c r="B69" t="s">
        <v>15</v>
      </c>
      <c r="C69" s="3" t="s">
        <v>212</v>
      </c>
      <c r="D69" s="3" t="s">
        <v>17</v>
      </c>
      <c r="E69" s="3" t="s">
        <v>807</v>
      </c>
      <c r="F69" t="s">
        <v>15</v>
      </c>
      <c r="G69" s="37" t="s">
        <v>15</v>
      </c>
      <c r="H69" s="25">
        <v>34.799999999999997</v>
      </c>
    </row>
    <row r="70" spans="1:8" x14ac:dyDescent="0.25">
      <c r="A70" s="8">
        <v>45523</v>
      </c>
      <c r="B70" t="s">
        <v>15</v>
      </c>
      <c r="C70" s="3" t="s">
        <v>212</v>
      </c>
      <c r="D70" s="3" t="s">
        <v>17</v>
      </c>
      <c r="E70" s="3" t="s">
        <v>483</v>
      </c>
      <c r="F70" t="s">
        <v>15</v>
      </c>
      <c r="G70" s="37" t="s">
        <v>15</v>
      </c>
      <c r="H70" s="25">
        <v>2.99</v>
      </c>
    </row>
    <row r="71" spans="1:8" x14ac:dyDescent="0.25">
      <c r="A71" s="8">
        <v>45523</v>
      </c>
      <c r="B71" t="s">
        <v>15</v>
      </c>
      <c r="C71" s="3" t="s">
        <v>212</v>
      </c>
      <c r="D71" s="3" t="s">
        <v>17</v>
      </c>
      <c r="E71" s="3" t="s">
        <v>808</v>
      </c>
      <c r="F71" t="s">
        <v>15</v>
      </c>
      <c r="G71" s="37" t="s">
        <v>15</v>
      </c>
      <c r="H71" s="25">
        <v>1.99</v>
      </c>
    </row>
    <row r="72" spans="1:8" x14ac:dyDescent="0.25">
      <c r="A72" s="8">
        <v>45523</v>
      </c>
      <c r="B72" t="s">
        <v>15</v>
      </c>
      <c r="C72" s="3" t="s">
        <v>212</v>
      </c>
      <c r="D72" s="3" t="s">
        <v>17</v>
      </c>
      <c r="E72" s="3" t="s">
        <v>809</v>
      </c>
      <c r="F72" t="s">
        <v>15</v>
      </c>
      <c r="G72" s="37" t="s">
        <v>15</v>
      </c>
      <c r="H72" s="25">
        <v>11.97</v>
      </c>
    </row>
    <row r="73" spans="1:8" x14ac:dyDescent="0.25">
      <c r="A73" s="8">
        <v>45523</v>
      </c>
      <c r="B73" t="s">
        <v>15</v>
      </c>
      <c r="C73" s="3" t="s">
        <v>212</v>
      </c>
      <c r="D73" s="3" t="s">
        <v>17</v>
      </c>
      <c r="E73" s="3" t="s">
        <v>485</v>
      </c>
      <c r="F73" t="s">
        <v>15</v>
      </c>
      <c r="G73" s="37" t="s">
        <v>15</v>
      </c>
      <c r="H73" s="25">
        <v>34.299999999999997</v>
      </c>
    </row>
    <row r="74" spans="1:8" x14ac:dyDescent="0.25">
      <c r="A74" s="8">
        <v>45523</v>
      </c>
      <c r="B74" t="s">
        <v>15</v>
      </c>
      <c r="C74" s="3" t="s">
        <v>212</v>
      </c>
      <c r="D74" s="3" t="s">
        <v>17</v>
      </c>
      <c r="E74" s="3" t="s">
        <v>810</v>
      </c>
      <c r="F74" t="s">
        <v>15</v>
      </c>
      <c r="G74" s="37" t="s">
        <v>15</v>
      </c>
      <c r="H74" s="25">
        <v>700</v>
      </c>
    </row>
    <row r="75" spans="1:8" x14ac:dyDescent="0.25">
      <c r="A75" s="8">
        <v>45523</v>
      </c>
      <c r="B75" t="s">
        <v>15</v>
      </c>
      <c r="C75" s="3" t="s">
        <v>212</v>
      </c>
      <c r="D75" s="3" t="s">
        <v>17</v>
      </c>
      <c r="E75" s="3" t="s">
        <v>808</v>
      </c>
      <c r="F75" t="s">
        <v>15</v>
      </c>
      <c r="G75" s="37" t="s">
        <v>15</v>
      </c>
      <c r="H75" s="25">
        <v>1.99</v>
      </c>
    </row>
    <row r="76" spans="1:8" x14ac:dyDescent="0.25">
      <c r="A76" s="8">
        <v>45523</v>
      </c>
      <c r="B76" t="s">
        <v>15</v>
      </c>
      <c r="C76" s="3" t="s">
        <v>212</v>
      </c>
      <c r="D76" s="3" t="s">
        <v>17</v>
      </c>
      <c r="E76" s="3" t="s">
        <v>808</v>
      </c>
      <c r="F76" t="s">
        <v>15</v>
      </c>
      <c r="G76" s="37" t="s">
        <v>15</v>
      </c>
      <c r="H76" s="25">
        <v>1.99</v>
      </c>
    </row>
    <row r="77" spans="1:8" x14ac:dyDescent="0.25">
      <c r="A77" s="8">
        <v>45523</v>
      </c>
      <c r="B77" t="s">
        <v>15</v>
      </c>
      <c r="C77" s="3" t="s">
        <v>212</v>
      </c>
      <c r="D77" s="3" t="s">
        <v>112</v>
      </c>
      <c r="E77" s="3" t="s">
        <v>489</v>
      </c>
      <c r="F77" t="s">
        <v>15</v>
      </c>
      <c r="G77" s="37" t="s">
        <v>15</v>
      </c>
      <c r="H77" s="25">
        <v>10.39</v>
      </c>
    </row>
    <row r="78" spans="1:8" x14ac:dyDescent="0.25">
      <c r="A78" s="8">
        <v>45523</v>
      </c>
      <c r="C78" s="3" t="s">
        <v>129</v>
      </c>
      <c r="D78" s="3" t="s">
        <v>130</v>
      </c>
      <c r="E78" s="3" t="s">
        <v>811</v>
      </c>
      <c r="H78" s="25">
        <v>57.28</v>
      </c>
    </row>
    <row r="79" spans="1:8" x14ac:dyDescent="0.25">
      <c r="A79" s="8">
        <v>45523</v>
      </c>
      <c r="B79" t="s">
        <v>15</v>
      </c>
      <c r="C79" s="3" t="s">
        <v>129</v>
      </c>
      <c r="D79" s="3" t="s">
        <v>130</v>
      </c>
      <c r="E79" s="3" t="s">
        <v>679</v>
      </c>
      <c r="F79" t="s">
        <v>15</v>
      </c>
      <c r="G79" s="37" t="s">
        <v>15</v>
      </c>
      <c r="H79" s="25">
        <v>206</v>
      </c>
    </row>
    <row r="80" spans="1:8" x14ac:dyDescent="0.25">
      <c r="A80" s="8">
        <v>45523</v>
      </c>
      <c r="B80" t="s">
        <v>15</v>
      </c>
      <c r="C80" s="3" t="s">
        <v>129</v>
      </c>
      <c r="D80" s="3" t="s">
        <v>130</v>
      </c>
      <c r="E80" s="3" t="s">
        <v>679</v>
      </c>
      <c r="F80" t="s">
        <v>15</v>
      </c>
      <c r="G80" s="37" t="s">
        <v>15</v>
      </c>
      <c r="H80" s="25">
        <v>285</v>
      </c>
    </row>
    <row r="81" spans="1:8" x14ac:dyDescent="0.25">
      <c r="A81" s="8">
        <v>45523</v>
      </c>
      <c r="B81" t="s">
        <v>15</v>
      </c>
      <c r="C81" s="3" t="s">
        <v>141</v>
      </c>
      <c r="D81" s="3" t="s">
        <v>17</v>
      </c>
      <c r="E81" s="3" t="s">
        <v>812</v>
      </c>
      <c r="F81" t="s">
        <v>15</v>
      </c>
      <c r="G81" s="37" t="s">
        <v>15</v>
      </c>
      <c r="H81" s="25">
        <v>18.5</v>
      </c>
    </row>
    <row r="82" spans="1:8" x14ac:dyDescent="0.25">
      <c r="A82" s="8">
        <v>45523</v>
      </c>
      <c r="B82" t="s">
        <v>15</v>
      </c>
      <c r="C82" s="3" t="s">
        <v>141</v>
      </c>
      <c r="D82" s="3" t="s">
        <v>17</v>
      </c>
      <c r="E82" s="3" t="s">
        <v>813</v>
      </c>
      <c r="F82" t="s">
        <v>15</v>
      </c>
      <c r="G82" s="37" t="s">
        <v>15</v>
      </c>
      <c r="H82" s="25">
        <v>29.02</v>
      </c>
    </row>
    <row r="83" spans="1:8" x14ac:dyDescent="0.25">
      <c r="A83" s="8">
        <v>45523</v>
      </c>
      <c r="B83" t="s">
        <v>15</v>
      </c>
      <c r="C83" s="3" t="s">
        <v>141</v>
      </c>
      <c r="D83" s="3" t="s">
        <v>17</v>
      </c>
      <c r="E83" s="3" t="s">
        <v>814</v>
      </c>
      <c r="F83" t="s">
        <v>15</v>
      </c>
      <c r="G83" s="37" t="s">
        <v>15</v>
      </c>
      <c r="H83" s="25">
        <v>258.22000000000003</v>
      </c>
    </row>
    <row r="84" spans="1:8" x14ac:dyDescent="0.25">
      <c r="A84" s="8">
        <v>45523</v>
      </c>
      <c r="B84" t="s">
        <v>15</v>
      </c>
      <c r="C84" s="3" t="s">
        <v>141</v>
      </c>
      <c r="D84" s="3" t="s">
        <v>17</v>
      </c>
      <c r="E84" s="3" t="s">
        <v>815</v>
      </c>
      <c r="F84" t="s">
        <v>15</v>
      </c>
      <c r="G84" s="37" t="s">
        <v>15</v>
      </c>
      <c r="H84" s="25">
        <v>8.99</v>
      </c>
    </row>
    <row r="85" spans="1:8" x14ac:dyDescent="0.25">
      <c r="A85" s="8">
        <v>45523</v>
      </c>
      <c r="B85" t="s">
        <v>15</v>
      </c>
      <c r="C85" s="3" t="s">
        <v>132</v>
      </c>
      <c r="D85" s="3" t="s">
        <v>238</v>
      </c>
      <c r="E85" s="3" t="s">
        <v>816</v>
      </c>
      <c r="F85" t="s">
        <v>15</v>
      </c>
      <c r="G85" s="37" t="s">
        <v>15</v>
      </c>
      <c r="H85" s="25">
        <v>66.290000000000006</v>
      </c>
    </row>
    <row r="86" spans="1:8" x14ac:dyDescent="0.25">
      <c r="A86" s="8">
        <v>45523</v>
      </c>
      <c r="B86" t="s">
        <v>15</v>
      </c>
      <c r="C86" s="3" t="s">
        <v>223</v>
      </c>
      <c r="D86" s="3" t="s">
        <v>17</v>
      </c>
      <c r="E86" s="3" t="s">
        <v>817</v>
      </c>
      <c r="F86" t="s">
        <v>15</v>
      </c>
      <c r="G86" s="37">
        <v>5.5799999999999992</v>
      </c>
      <c r="H86" s="25">
        <v>33.479999999999997</v>
      </c>
    </row>
    <row r="87" spans="1:8" x14ac:dyDescent="0.25">
      <c r="A87" s="8">
        <v>45523</v>
      </c>
      <c r="B87" t="s">
        <v>15</v>
      </c>
      <c r="C87" s="3" t="s">
        <v>223</v>
      </c>
      <c r="D87" s="3" t="s">
        <v>34</v>
      </c>
      <c r="E87" s="3" t="s">
        <v>818</v>
      </c>
      <c r="F87" t="s">
        <v>15</v>
      </c>
      <c r="G87" s="37" t="s">
        <v>15</v>
      </c>
      <c r="H87" s="25">
        <v>10.4</v>
      </c>
    </row>
    <row r="88" spans="1:8" x14ac:dyDescent="0.25">
      <c r="A88" s="8">
        <v>45523</v>
      </c>
      <c r="B88" t="s">
        <v>15</v>
      </c>
      <c r="C88" s="3" t="s">
        <v>223</v>
      </c>
      <c r="D88" s="3" t="s">
        <v>17</v>
      </c>
      <c r="E88" s="3" t="s">
        <v>819</v>
      </c>
      <c r="F88" t="s">
        <v>15</v>
      </c>
      <c r="G88" s="37" t="s">
        <v>15</v>
      </c>
      <c r="H88" s="25">
        <v>20.27</v>
      </c>
    </row>
    <row r="89" spans="1:8" x14ac:dyDescent="0.25">
      <c r="A89" s="8">
        <v>45523</v>
      </c>
      <c r="B89" t="s">
        <v>15</v>
      </c>
      <c r="C89" s="3" t="s">
        <v>85</v>
      </c>
      <c r="D89" s="3" t="s">
        <v>22</v>
      </c>
      <c r="E89" s="3" t="s">
        <v>820</v>
      </c>
      <c r="F89" t="s">
        <v>15</v>
      </c>
      <c r="G89" s="37" t="s">
        <v>15</v>
      </c>
      <c r="H89" s="25">
        <v>114.36</v>
      </c>
    </row>
    <row r="90" spans="1:8" x14ac:dyDescent="0.25">
      <c r="A90" s="8">
        <v>45523</v>
      </c>
      <c r="B90" t="s">
        <v>15</v>
      </c>
      <c r="C90" s="3" t="s">
        <v>85</v>
      </c>
      <c r="D90" s="3" t="s">
        <v>123</v>
      </c>
      <c r="E90" s="3" t="s">
        <v>821</v>
      </c>
      <c r="F90" t="s">
        <v>15</v>
      </c>
      <c r="G90" s="37" t="s">
        <v>15</v>
      </c>
      <c r="H90" s="25">
        <v>77.680000000000007</v>
      </c>
    </row>
    <row r="91" spans="1:8" x14ac:dyDescent="0.25">
      <c r="A91" s="8">
        <v>45523</v>
      </c>
      <c r="B91" t="s">
        <v>15</v>
      </c>
      <c r="C91" s="3" t="s">
        <v>85</v>
      </c>
      <c r="D91" s="3" t="s">
        <v>17</v>
      </c>
      <c r="E91" s="3" t="s">
        <v>822</v>
      </c>
      <c r="F91" t="s">
        <v>15</v>
      </c>
      <c r="G91" s="37" t="s">
        <v>15</v>
      </c>
      <c r="H91" s="25">
        <v>-609.5</v>
      </c>
    </row>
    <row r="92" spans="1:8" x14ac:dyDescent="0.25">
      <c r="A92" s="8">
        <v>45523</v>
      </c>
      <c r="B92" t="s">
        <v>15</v>
      </c>
      <c r="C92" s="3" t="s">
        <v>85</v>
      </c>
      <c r="D92" s="3" t="s">
        <v>123</v>
      </c>
      <c r="E92" s="3" t="s">
        <v>821</v>
      </c>
      <c r="F92" t="s">
        <v>15</v>
      </c>
      <c r="G92" s="37">
        <v>16.201666666666664</v>
      </c>
      <c r="H92" s="25">
        <v>97.21</v>
      </c>
    </row>
    <row r="93" spans="1:8" x14ac:dyDescent="0.25">
      <c r="A93" s="8">
        <v>45523</v>
      </c>
      <c r="B93" t="s">
        <v>15</v>
      </c>
      <c r="C93" s="3" t="s">
        <v>85</v>
      </c>
      <c r="D93" s="3" t="s">
        <v>123</v>
      </c>
      <c r="E93" s="3" t="s">
        <v>823</v>
      </c>
      <c r="F93" t="s">
        <v>15</v>
      </c>
      <c r="G93" s="37">
        <v>7.3983333333333325</v>
      </c>
      <c r="H93" s="25">
        <v>44.39</v>
      </c>
    </row>
    <row r="94" spans="1:8" x14ac:dyDescent="0.25">
      <c r="A94" s="8">
        <v>45523</v>
      </c>
      <c r="B94" t="s">
        <v>15</v>
      </c>
      <c r="C94" s="3" t="s">
        <v>85</v>
      </c>
      <c r="D94" s="3" t="s">
        <v>17</v>
      </c>
      <c r="E94" s="3" t="s">
        <v>512</v>
      </c>
      <c r="F94" t="s">
        <v>15</v>
      </c>
      <c r="G94" s="37">
        <v>3.1983333333333333</v>
      </c>
      <c r="H94" s="25">
        <v>19.190000000000001</v>
      </c>
    </row>
    <row r="95" spans="1:8" x14ac:dyDescent="0.25">
      <c r="A95" s="8">
        <v>45523</v>
      </c>
      <c r="B95" t="s">
        <v>15</v>
      </c>
      <c r="C95" s="3" t="s">
        <v>85</v>
      </c>
      <c r="D95" s="3" t="s">
        <v>123</v>
      </c>
      <c r="E95" s="3" t="s">
        <v>823</v>
      </c>
      <c r="F95" t="s">
        <v>15</v>
      </c>
      <c r="G95" s="37">
        <v>4.4783333333333335</v>
      </c>
      <c r="H95" s="25">
        <v>26.87</v>
      </c>
    </row>
    <row r="96" spans="1:8" x14ac:dyDescent="0.25">
      <c r="A96" s="8">
        <v>45523</v>
      </c>
      <c r="B96" t="s">
        <v>15</v>
      </c>
      <c r="C96" s="3" t="s">
        <v>85</v>
      </c>
      <c r="D96" s="3" t="s">
        <v>17</v>
      </c>
      <c r="E96" s="3" t="s">
        <v>824</v>
      </c>
      <c r="F96" t="s">
        <v>15</v>
      </c>
      <c r="G96" s="37" t="s">
        <v>15</v>
      </c>
      <c r="H96" s="25">
        <v>609.5</v>
      </c>
    </row>
    <row r="97" spans="1:8" x14ac:dyDescent="0.25">
      <c r="A97" s="8">
        <v>45523</v>
      </c>
      <c r="B97" t="s">
        <v>15</v>
      </c>
      <c r="C97" s="3" t="s">
        <v>85</v>
      </c>
      <c r="D97" s="3" t="s">
        <v>17</v>
      </c>
      <c r="E97" s="3" t="s">
        <v>512</v>
      </c>
      <c r="F97" t="s">
        <v>15</v>
      </c>
      <c r="G97" s="37" t="s">
        <v>15</v>
      </c>
      <c r="H97" s="25">
        <v>33.54</v>
      </c>
    </row>
    <row r="98" spans="1:8" x14ac:dyDescent="0.25">
      <c r="A98" s="8">
        <v>45523</v>
      </c>
      <c r="B98" t="s">
        <v>15</v>
      </c>
      <c r="C98" s="3" t="s">
        <v>191</v>
      </c>
      <c r="D98" s="3" t="s">
        <v>17</v>
      </c>
      <c r="E98" s="3" t="s">
        <v>825</v>
      </c>
      <c r="F98" t="s">
        <v>15</v>
      </c>
      <c r="G98" s="37" t="s">
        <v>15</v>
      </c>
      <c r="H98" s="25">
        <v>55</v>
      </c>
    </row>
    <row r="99" spans="1:8" x14ac:dyDescent="0.25">
      <c r="A99" s="8">
        <v>45523</v>
      </c>
      <c r="B99" t="s">
        <v>15</v>
      </c>
      <c r="C99" s="3" t="s">
        <v>191</v>
      </c>
      <c r="D99" s="3" t="s">
        <v>17</v>
      </c>
      <c r="E99" s="3" t="s">
        <v>195</v>
      </c>
      <c r="F99" t="s">
        <v>15</v>
      </c>
      <c r="G99" s="37" t="s">
        <v>15</v>
      </c>
      <c r="H99" s="25">
        <v>395.8</v>
      </c>
    </row>
    <row r="100" spans="1:8" x14ac:dyDescent="0.25">
      <c r="A100" s="8">
        <v>45523</v>
      </c>
      <c r="B100" t="s">
        <v>15</v>
      </c>
      <c r="C100" s="3" t="s">
        <v>191</v>
      </c>
      <c r="D100" s="3" t="s">
        <v>17</v>
      </c>
      <c r="E100" s="3" t="s">
        <v>826</v>
      </c>
      <c r="F100" t="s">
        <v>15</v>
      </c>
      <c r="G100" s="37" t="s">
        <v>15</v>
      </c>
      <c r="H100" s="25">
        <v>18.45</v>
      </c>
    </row>
    <row r="101" spans="1:8" x14ac:dyDescent="0.25">
      <c r="A101" s="8">
        <v>45523</v>
      </c>
      <c r="B101" t="s">
        <v>15</v>
      </c>
      <c r="C101" s="3" t="s">
        <v>191</v>
      </c>
      <c r="D101" s="3" t="s">
        <v>17</v>
      </c>
      <c r="E101" s="3" t="s">
        <v>827</v>
      </c>
      <c r="F101" t="s">
        <v>15</v>
      </c>
      <c r="G101" s="37" t="s">
        <v>15</v>
      </c>
      <c r="H101" s="25">
        <v>115.66</v>
      </c>
    </row>
    <row r="102" spans="1:8" x14ac:dyDescent="0.25">
      <c r="A102" s="8">
        <v>45523</v>
      </c>
      <c r="B102" t="s">
        <v>15</v>
      </c>
      <c r="C102" s="3" t="s">
        <v>191</v>
      </c>
      <c r="D102" s="3" t="s">
        <v>17</v>
      </c>
      <c r="E102" s="3" t="s">
        <v>828</v>
      </c>
      <c r="F102" t="s">
        <v>15</v>
      </c>
      <c r="G102" s="37" t="s">
        <v>15</v>
      </c>
      <c r="H102" s="25">
        <v>6.25</v>
      </c>
    </row>
    <row r="103" spans="1:8" x14ac:dyDescent="0.25">
      <c r="A103" s="8">
        <v>45523</v>
      </c>
      <c r="B103" t="s">
        <v>15</v>
      </c>
      <c r="C103" s="3" t="s">
        <v>191</v>
      </c>
      <c r="D103" s="3" t="s">
        <v>66</v>
      </c>
      <c r="E103" s="3" t="s">
        <v>829</v>
      </c>
      <c r="F103" t="s">
        <v>15</v>
      </c>
      <c r="G103" s="37" t="s">
        <v>15</v>
      </c>
      <c r="H103" s="25">
        <v>1.45</v>
      </c>
    </row>
    <row r="104" spans="1:8" x14ac:dyDescent="0.25">
      <c r="A104" s="8">
        <v>45523</v>
      </c>
      <c r="B104" t="s">
        <v>15</v>
      </c>
      <c r="C104" s="3" t="s">
        <v>27</v>
      </c>
      <c r="D104" s="3" t="s">
        <v>17</v>
      </c>
      <c r="E104" s="3" t="s">
        <v>28</v>
      </c>
      <c r="F104" t="s">
        <v>15</v>
      </c>
      <c r="G104" s="37" t="s">
        <v>15</v>
      </c>
      <c r="H104" s="25">
        <v>143.84</v>
      </c>
    </row>
    <row r="105" spans="1:8" x14ac:dyDescent="0.25">
      <c r="A105" s="8">
        <v>45523</v>
      </c>
      <c r="B105" t="s">
        <v>15</v>
      </c>
      <c r="C105" s="3" t="s">
        <v>27</v>
      </c>
      <c r="D105" s="3" t="s">
        <v>17</v>
      </c>
      <c r="E105" s="3" t="s">
        <v>830</v>
      </c>
      <c r="F105" t="s">
        <v>15</v>
      </c>
      <c r="G105" s="37" t="s">
        <v>15</v>
      </c>
      <c r="H105" s="25">
        <v>0.05</v>
      </c>
    </row>
    <row r="106" spans="1:8" x14ac:dyDescent="0.25">
      <c r="A106" s="8">
        <v>45523</v>
      </c>
      <c r="B106" t="s">
        <v>15</v>
      </c>
      <c r="C106" s="3" t="s">
        <v>27</v>
      </c>
      <c r="D106" s="3" t="s">
        <v>17</v>
      </c>
      <c r="E106" s="3" t="s">
        <v>29</v>
      </c>
      <c r="F106" t="s">
        <v>15</v>
      </c>
      <c r="G106" s="37" t="s">
        <v>15</v>
      </c>
      <c r="H106" s="25">
        <v>28.85</v>
      </c>
    </row>
    <row r="107" spans="1:8" x14ac:dyDescent="0.25">
      <c r="A107" s="8">
        <v>45523</v>
      </c>
      <c r="B107" t="s">
        <v>15</v>
      </c>
      <c r="C107" s="3" t="s">
        <v>27</v>
      </c>
      <c r="D107" s="3" t="s">
        <v>17</v>
      </c>
      <c r="E107" s="3" t="s">
        <v>31</v>
      </c>
      <c r="F107" t="s">
        <v>15</v>
      </c>
      <c r="G107" s="37" t="s">
        <v>15</v>
      </c>
      <c r="H107" s="25">
        <v>7.98</v>
      </c>
    </row>
    <row r="108" spans="1:8" x14ac:dyDescent="0.25">
      <c r="A108" s="8">
        <v>45523</v>
      </c>
      <c r="B108" t="s">
        <v>15</v>
      </c>
      <c r="C108" s="3" t="s">
        <v>58</v>
      </c>
      <c r="D108" s="3" t="s">
        <v>17</v>
      </c>
      <c r="E108" s="3" t="s">
        <v>831</v>
      </c>
      <c r="F108" t="s">
        <v>15</v>
      </c>
      <c r="G108" s="37" t="s">
        <v>15</v>
      </c>
      <c r="H108" s="25">
        <v>35</v>
      </c>
    </row>
    <row r="109" spans="1:8" x14ac:dyDescent="0.25">
      <c r="A109" s="8">
        <v>45523</v>
      </c>
      <c r="B109" t="s">
        <v>15</v>
      </c>
      <c r="C109" s="3" t="s">
        <v>58</v>
      </c>
      <c r="D109" s="3" t="s">
        <v>66</v>
      </c>
      <c r="E109" s="3" t="s">
        <v>832</v>
      </c>
      <c r="F109" t="s">
        <v>15</v>
      </c>
      <c r="G109" s="37" t="s">
        <v>15</v>
      </c>
      <c r="H109" s="25">
        <v>5.97</v>
      </c>
    </row>
    <row r="110" spans="1:8" x14ac:dyDescent="0.25">
      <c r="A110" s="8">
        <v>45523</v>
      </c>
      <c r="B110" t="s">
        <v>15</v>
      </c>
      <c r="C110" s="3" t="s">
        <v>58</v>
      </c>
      <c r="D110" s="3" t="s">
        <v>66</v>
      </c>
      <c r="E110" s="3" t="s">
        <v>715</v>
      </c>
      <c r="F110" t="s">
        <v>15</v>
      </c>
      <c r="G110" s="37" t="s">
        <v>15</v>
      </c>
      <c r="H110" s="25">
        <v>218.76</v>
      </c>
    </row>
    <row r="111" spans="1:8" x14ac:dyDescent="0.25">
      <c r="A111" s="8">
        <v>45523</v>
      </c>
      <c r="B111" t="s">
        <v>15</v>
      </c>
      <c r="C111" s="3" t="s">
        <v>58</v>
      </c>
      <c r="D111" s="3" t="s">
        <v>17</v>
      </c>
      <c r="E111" s="3" t="s">
        <v>833</v>
      </c>
      <c r="F111" t="s">
        <v>15</v>
      </c>
      <c r="G111" s="37">
        <v>5.833333333333333</v>
      </c>
      <c r="H111" s="25">
        <v>35</v>
      </c>
    </row>
    <row r="112" spans="1:8" x14ac:dyDescent="0.25">
      <c r="A112" s="8">
        <v>45523</v>
      </c>
      <c r="B112" t="s">
        <v>15</v>
      </c>
      <c r="C112" s="3" t="s">
        <v>58</v>
      </c>
      <c r="D112" s="3" t="s">
        <v>66</v>
      </c>
      <c r="E112" s="3" t="s">
        <v>715</v>
      </c>
      <c r="F112" t="s">
        <v>15</v>
      </c>
      <c r="G112" s="37" t="s">
        <v>15</v>
      </c>
      <c r="H112" s="25">
        <v>229.35</v>
      </c>
    </row>
    <row r="113" spans="1:8" x14ac:dyDescent="0.25">
      <c r="A113" s="8">
        <v>45523</v>
      </c>
      <c r="B113" t="s">
        <v>15</v>
      </c>
      <c r="C113" s="3" t="s">
        <v>33</v>
      </c>
      <c r="D113" s="3" t="s">
        <v>17</v>
      </c>
      <c r="E113" s="3" t="s">
        <v>834</v>
      </c>
      <c r="F113" t="s">
        <v>15</v>
      </c>
      <c r="G113" s="37">
        <v>67.686666666666667</v>
      </c>
      <c r="H113" s="25">
        <v>406.12</v>
      </c>
    </row>
    <row r="114" spans="1:8" x14ac:dyDescent="0.25">
      <c r="A114" s="8">
        <v>45523</v>
      </c>
      <c r="B114" t="s">
        <v>15</v>
      </c>
      <c r="C114" s="3" t="s">
        <v>33</v>
      </c>
      <c r="D114" s="3" t="s">
        <v>17</v>
      </c>
      <c r="E114" s="3" t="s">
        <v>835</v>
      </c>
      <c r="F114" t="s">
        <v>15</v>
      </c>
      <c r="G114" s="37">
        <v>12.659999999999998</v>
      </c>
      <c r="H114" s="25">
        <v>75.959999999999994</v>
      </c>
    </row>
    <row r="115" spans="1:8" x14ac:dyDescent="0.25">
      <c r="A115" s="8">
        <v>45523</v>
      </c>
      <c r="B115" t="s">
        <v>15</v>
      </c>
      <c r="C115" s="3" t="s">
        <v>33</v>
      </c>
      <c r="D115" s="3" t="s">
        <v>17</v>
      </c>
      <c r="E115" s="3" t="s">
        <v>836</v>
      </c>
      <c r="F115" t="s">
        <v>15</v>
      </c>
      <c r="G115" s="37">
        <v>2.1633333333333336</v>
      </c>
      <c r="H115" s="25">
        <v>12.98</v>
      </c>
    </row>
    <row r="116" spans="1:8" x14ac:dyDescent="0.25">
      <c r="A116" s="8">
        <v>45523</v>
      </c>
      <c r="B116" t="s">
        <v>15</v>
      </c>
      <c r="C116" s="3" t="s">
        <v>58</v>
      </c>
      <c r="D116" s="3" t="s">
        <v>123</v>
      </c>
      <c r="E116" s="3" t="s">
        <v>837</v>
      </c>
      <c r="F116" t="s">
        <v>15</v>
      </c>
      <c r="G116" s="37" t="s">
        <v>15</v>
      </c>
      <c r="H116" s="25">
        <v>15.99</v>
      </c>
    </row>
    <row r="117" spans="1:8" x14ac:dyDescent="0.25">
      <c r="A117" s="8">
        <v>45523</v>
      </c>
      <c r="B117" t="s">
        <v>15</v>
      </c>
      <c r="C117" s="3" t="s">
        <v>58</v>
      </c>
      <c r="D117" s="3" t="s">
        <v>17</v>
      </c>
      <c r="E117" s="3" t="s">
        <v>838</v>
      </c>
      <c r="F117" t="s">
        <v>15</v>
      </c>
      <c r="G117" s="37" t="s">
        <v>15</v>
      </c>
      <c r="H117" s="25">
        <v>0.99</v>
      </c>
    </row>
    <row r="118" spans="1:8" x14ac:dyDescent="0.25">
      <c r="A118" s="8">
        <v>45523</v>
      </c>
      <c r="B118" t="s">
        <v>15</v>
      </c>
      <c r="C118" s="3" t="s">
        <v>223</v>
      </c>
      <c r="D118" s="3" t="s">
        <v>34</v>
      </c>
      <c r="E118" s="3" t="s">
        <v>249</v>
      </c>
      <c r="F118" t="s">
        <v>15</v>
      </c>
      <c r="G118" s="37" t="s">
        <v>15</v>
      </c>
      <c r="H118" s="25">
        <v>6.6</v>
      </c>
    </row>
    <row r="119" spans="1:8" x14ac:dyDescent="0.25">
      <c r="A119" s="8">
        <v>45523</v>
      </c>
      <c r="B119" t="s">
        <v>15</v>
      </c>
      <c r="C119" s="3" t="s">
        <v>223</v>
      </c>
      <c r="D119" s="3" t="s">
        <v>17</v>
      </c>
      <c r="E119" s="3" t="s">
        <v>839</v>
      </c>
      <c r="F119" t="s">
        <v>15</v>
      </c>
      <c r="G119" s="37" t="s">
        <v>15</v>
      </c>
      <c r="H119" s="25">
        <v>12</v>
      </c>
    </row>
    <row r="120" spans="1:8" x14ac:dyDescent="0.25">
      <c r="A120" s="8">
        <v>45523</v>
      </c>
      <c r="B120" t="s">
        <v>15</v>
      </c>
      <c r="C120" s="3" t="s">
        <v>223</v>
      </c>
      <c r="D120" s="3" t="s">
        <v>34</v>
      </c>
      <c r="E120" s="3" t="s">
        <v>840</v>
      </c>
      <c r="F120" t="s">
        <v>15</v>
      </c>
      <c r="G120" s="37" t="s">
        <v>15</v>
      </c>
      <c r="H120" s="25">
        <v>6.9</v>
      </c>
    </row>
    <row r="121" spans="1:8" x14ac:dyDescent="0.25">
      <c r="A121" s="8">
        <v>45523</v>
      </c>
      <c r="B121" t="s">
        <v>15</v>
      </c>
      <c r="C121" s="3" t="s">
        <v>223</v>
      </c>
      <c r="D121" s="3" t="s">
        <v>66</v>
      </c>
      <c r="E121" s="3" t="s">
        <v>841</v>
      </c>
      <c r="F121" t="s">
        <v>15</v>
      </c>
      <c r="G121" s="37" t="s">
        <v>15</v>
      </c>
      <c r="H121" s="25">
        <v>5.8</v>
      </c>
    </row>
    <row r="122" spans="1:8" x14ac:dyDescent="0.25">
      <c r="A122" s="8">
        <v>45523</v>
      </c>
      <c r="B122" t="s">
        <v>15</v>
      </c>
      <c r="C122" s="3" t="s">
        <v>223</v>
      </c>
      <c r="D122" s="3" t="s">
        <v>34</v>
      </c>
      <c r="E122" s="3" t="s">
        <v>842</v>
      </c>
      <c r="F122" t="s">
        <v>15</v>
      </c>
      <c r="G122" s="37" t="s">
        <v>15</v>
      </c>
      <c r="H122" s="25">
        <v>6.15</v>
      </c>
    </row>
    <row r="123" spans="1:8" x14ac:dyDescent="0.25">
      <c r="A123" s="8">
        <v>45523</v>
      </c>
      <c r="B123" t="s">
        <v>15</v>
      </c>
      <c r="C123" s="3" t="s">
        <v>114</v>
      </c>
      <c r="D123" s="3" t="s">
        <v>17</v>
      </c>
      <c r="E123" s="3" t="s">
        <v>843</v>
      </c>
      <c r="F123" t="s">
        <v>15</v>
      </c>
      <c r="G123" s="37">
        <v>22.35166666666667</v>
      </c>
      <c r="H123" s="25">
        <v>134.11000000000001</v>
      </c>
    </row>
    <row r="124" spans="1:8" x14ac:dyDescent="0.25">
      <c r="A124" s="8">
        <v>45523</v>
      </c>
      <c r="B124" t="s">
        <v>15</v>
      </c>
      <c r="C124" s="3" t="s">
        <v>114</v>
      </c>
      <c r="D124" s="3" t="s">
        <v>17</v>
      </c>
      <c r="E124" s="3" t="s">
        <v>844</v>
      </c>
      <c r="F124" t="s">
        <v>15</v>
      </c>
      <c r="G124" s="37">
        <v>5.2983333333333329</v>
      </c>
      <c r="H124" s="25">
        <v>31.79</v>
      </c>
    </row>
    <row r="125" spans="1:8" x14ac:dyDescent="0.25">
      <c r="A125" s="8">
        <v>45523</v>
      </c>
      <c r="B125" t="s">
        <v>15</v>
      </c>
      <c r="C125" s="3" t="s">
        <v>114</v>
      </c>
      <c r="D125" s="3" t="s">
        <v>17</v>
      </c>
      <c r="E125" s="3" t="s">
        <v>845</v>
      </c>
      <c r="F125" t="s">
        <v>15</v>
      </c>
      <c r="G125" s="37">
        <v>22.88</v>
      </c>
      <c r="H125" s="25">
        <v>137.28</v>
      </c>
    </row>
    <row r="126" spans="1:8" x14ac:dyDescent="0.25">
      <c r="A126" s="8">
        <v>45523</v>
      </c>
      <c r="B126" t="s">
        <v>15</v>
      </c>
      <c r="C126" s="3" t="s">
        <v>223</v>
      </c>
      <c r="D126" s="3" t="s">
        <v>66</v>
      </c>
      <c r="E126" s="3" t="s">
        <v>714</v>
      </c>
      <c r="F126" t="s">
        <v>15</v>
      </c>
      <c r="G126" s="37" t="s">
        <v>15</v>
      </c>
      <c r="H126" s="25">
        <v>13.85</v>
      </c>
    </row>
    <row r="127" spans="1:8" x14ac:dyDescent="0.25">
      <c r="A127" s="8">
        <v>45523</v>
      </c>
      <c r="B127" t="s">
        <v>15</v>
      </c>
      <c r="C127" s="3" t="s">
        <v>846</v>
      </c>
      <c r="D127" s="3" t="s">
        <v>17</v>
      </c>
      <c r="E127" s="3" t="s">
        <v>847</v>
      </c>
      <c r="F127" t="s">
        <v>15</v>
      </c>
      <c r="G127" s="37" t="s">
        <v>15</v>
      </c>
      <c r="H127" s="25">
        <v>77.88</v>
      </c>
    </row>
    <row r="128" spans="1:8" x14ac:dyDescent="0.25">
      <c r="A128" s="8">
        <v>45523</v>
      </c>
      <c r="B128" t="s">
        <v>15</v>
      </c>
      <c r="C128" s="3" t="s">
        <v>223</v>
      </c>
      <c r="D128" s="3" t="s">
        <v>17</v>
      </c>
      <c r="E128" s="3" t="s">
        <v>848</v>
      </c>
      <c r="F128" t="s">
        <v>15</v>
      </c>
      <c r="G128" s="37">
        <v>0.74833333333333341</v>
      </c>
      <c r="H128" s="25">
        <v>4.49</v>
      </c>
    </row>
    <row r="129" spans="1:8" x14ac:dyDescent="0.25">
      <c r="A129" s="8">
        <v>45523</v>
      </c>
      <c r="B129" t="s">
        <v>15</v>
      </c>
      <c r="C129" s="3" t="s">
        <v>177</v>
      </c>
      <c r="D129" s="3" t="s">
        <v>17</v>
      </c>
      <c r="E129" s="3" t="s">
        <v>185</v>
      </c>
      <c r="F129" t="s">
        <v>15</v>
      </c>
      <c r="G129" s="37" t="s">
        <v>15</v>
      </c>
      <c r="H129" s="25">
        <v>5.99</v>
      </c>
    </row>
    <row r="130" spans="1:8" x14ac:dyDescent="0.25">
      <c r="A130" s="8">
        <v>45523</v>
      </c>
      <c r="B130" t="s">
        <v>15</v>
      </c>
      <c r="C130" s="3" t="s">
        <v>79</v>
      </c>
      <c r="D130" s="3" t="s">
        <v>17</v>
      </c>
      <c r="E130" s="3" t="s">
        <v>849</v>
      </c>
      <c r="F130" t="s">
        <v>15</v>
      </c>
      <c r="G130" s="37">
        <v>15.395000000000001</v>
      </c>
      <c r="H130" s="25">
        <v>92.37</v>
      </c>
    </row>
    <row r="131" spans="1:8" x14ac:dyDescent="0.25">
      <c r="A131" s="8">
        <v>45523</v>
      </c>
      <c r="B131" t="s">
        <v>15</v>
      </c>
      <c r="C131" s="3" t="s">
        <v>223</v>
      </c>
      <c r="D131" s="3" t="s">
        <v>17</v>
      </c>
      <c r="E131" s="3" t="s">
        <v>850</v>
      </c>
      <c r="F131" t="s">
        <v>15</v>
      </c>
      <c r="G131" s="37">
        <v>7.9966666666666661</v>
      </c>
      <c r="H131" s="25">
        <v>47.98</v>
      </c>
    </row>
    <row r="132" spans="1:8" x14ac:dyDescent="0.25">
      <c r="A132" s="8">
        <v>45523</v>
      </c>
      <c r="B132" t="s">
        <v>15</v>
      </c>
      <c r="C132" s="3" t="s">
        <v>191</v>
      </c>
      <c r="D132" s="3" t="s">
        <v>66</v>
      </c>
      <c r="E132" s="3" t="s">
        <v>851</v>
      </c>
      <c r="F132" t="s">
        <v>15</v>
      </c>
      <c r="G132" s="37" t="s">
        <v>15</v>
      </c>
      <c r="H132" s="25">
        <v>10.49</v>
      </c>
    </row>
    <row r="133" spans="1:8" x14ac:dyDescent="0.25">
      <c r="A133" s="8">
        <v>45523</v>
      </c>
      <c r="B133" t="s">
        <v>15</v>
      </c>
      <c r="C133" s="3" t="s">
        <v>191</v>
      </c>
      <c r="D133" s="3" t="s">
        <v>62</v>
      </c>
      <c r="E133" s="3" t="s">
        <v>852</v>
      </c>
      <c r="F133" t="s">
        <v>15</v>
      </c>
      <c r="G133" s="37" t="s">
        <v>15</v>
      </c>
      <c r="H133" s="25">
        <v>52.75</v>
      </c>
    </row>
    <row r="134" spans="1:8" x14ac:dyDescent="0.25">
      <c r="A134" s="8">
        <v>45523</v>
      </c>
      <c r="B134" t="s">
        <v>15</v>
      </c>
      <c r="C134" s="3" t="s">
        <v>191</v>
      </c>
      <c r="D134" s="3" t="s">
        <v>34</v>
      </c>
      <c r="E134" s="3" t="s">
        <v>853</v>
      </c>
      <c r="F134" t="s">
        <v>15</v>
      </c>
      <c r="G134" s="37" t="s">
        <v>15</v>
      </c>
      <c r="H134" s="25">
        <v>10.98</v>
      </c>
    </row>
    <row r="135" spans="1:8" x14ac:dyDescent="0.25">
      <c r="A135" s="8">
        <v>45523</v>
      </c>
      <c r="B135" t="s">
        <v>15</v>
      </c>
      <c r="C135" s="3" t="s">
        <v>191</v>
      </c>
      <c r="D135" s="3" t="s">
        <v>17</v>
      </c>
      <c r="E135" s="3" t="s">
        <v>854</v>
      </c>
      <c r="F135" t="s">
        <v>15</v>
      </c>
      <c r="G135" s="37" t="s">
        <v>15</v>
      </c>
      <c r="H135" s="25">
        <v>7</v>
      </c>
    </row>
    <row r="136" spans="1:8" x14ac:dyDescent="0.25">
      <c r="A136" s="8">
        <v>45523</v>
      </c>
      <c r="B136" t="s">
        <v>15</v>
      </c>
      <c r="C136" s="3" t="s">
        <v>191</v>
      </c>
      <c r="D136" s="3" t="s">
        <v>66</v>
      </c>
      <c r="E136" s="3" t="s">
        <v>855</v>
      </c>
      <c r="F136" t="s">
        <v>15</v>
      </c>
      <c r="G136" s="37" t="s">
        <v>15</v>
      </c>
      <c r="H136" s="25">
        <v>18.399999999999999</v>
      </c>
    </row>
    <row r="137" spans="1:8" x14ac:dyDescent="0.25">
      <c r="A137" s="8">
        <v>45523</v>
      </c>
      <c r="B137" t="s">
        <v>15</v>
      </c>
      <c r="C137" s="3" t="s">
        <v>191</v>
      </c>
      <c r="D137" s="3" t="s">
        <v>66</v>
      </c>
      <c r="E137" s="3" t="s">
        <v>856</v>
      </c>
      <c r="F137" t="s">
        <v>15</v>
      </c>
      <c r="G137" s="37" t="s">
        <v>15</v>
      </c>
      <c r="H137" s="25">
        <v>26.4</v>
      </c>
    </row>
    <row r="138" spans="1:8" x14ac:dyDescent="0.25">
      <c r="A138" s="8">
        <v>45523</v>
      </c>
      <c r="B138" t="s">
        <v>15</v>
      </c>
      <c r="C138" s="3" t="s">
        <v>191</v>
      </c>
      <c r="D138" s="3" t="s">
        <v>123</v>
      </c>
      <c r="E138" s="3" t="s">
        <v>857</v>
      </c>
      <c r="F138" t="s">
        <v>15</v>
      </c>
      <c r="G138" s="37" t="s">
        <v>15</v>
      </c>
      <c r="H138" s="25">
        <v>40</v>
      </c>
    </row>
    <row r="139" spans="1:8" x14ac:dyDescent="0.25">
      <c r="A139" s="8">
        <v>45523</v>
      </c>
      <c r="B139" t="s">
        <v>15</v>
      </c>
      <c r="C139" s="3" t="s">
        <v>33</v>
      </c>
      <c r="D139" s="3" t="s">
        <v>17</v>
      </c>
      <c r="E139" s="3" t="s">
        <v>858</v>
      </c>
      <c r="F139" t="s">
        <v>15</v>
      </c>
      <c r="G139" s="37">
        <v>29.85</v>
      </c>
      <c r="H139" s="25">
        <v>179.1</v>
      </c>
    </row>
    <row r="140" spans="1:8" x14ac:dyDescent="0.25">
      <c r="A140" s="8">
        <v>45523</v>
      </c>
      <c r="B140" t="s">
        <v>15</v>
      </c>
      <c r="C140" s="3" t="s">
        <v>33</v>
      </c>
      <c r="D140" s="3" t="s">
        <v>17</v>
      </c>
      <c r="E140" s="3" t="s">
        <v>859</v>
      </c>
      <c r="F140" t="s">
        <v>15</v>
      </c>
      <c r="G140" s="37">
        <v>1.665</v>
      </c>
      <c r="H140" s="25">
        <v>9.99</v>
      </c>
    </row>
    <row r="141" spans="1:8" x14ac:dyDescent="0.25">
      <c r="A141" s="8">
        <v>45523</v>
      </c>
      <c r="B141" t="s">
        <v>15</v>
      </c>
      <c r="C141" s="3" t="s">
        <v>33</v>
      </c>
      <c r="D141" s="3" t="s">
        <v>80</v>
      </c>
      <c r="E141" s="3" t="s">
        <v>860</v>
      </c>
      <c r="F141" t="s">
        <v>15</v>
      </c>
      <c r="G141" s="37" t="s">
        <v>15</v>
      </c>
      <c r="H141" s="25">
        <v>158</v>
      </c>
    </row>
    <row r="142" spans="1:8" x14ac:dyDescent="0.25">
      <c r="A142" s="8">
        <v>45523</v>
      </c>
      <c r="B142" t="s">
        <v>15</v>
      </c>
      <c r="C142" s="3" t="s">
        <v>33</v>
      </c>
      <c r="D142" s="3" t="s">
        <v>17</v>
      </c>
      <c r="E142" s="3" t="s">
        <v>861</v>
      </c>
      <c r="F142" t="s">
        <v>15</v>
      </c>
      <c r="G142" s="37">
        <v>5.75</v>
      </c>
      <c r="H142" s="25">
        <v>34.5</v>
      </c>
    </row>
    <row r="143" spans="1:8" x14ac:dyDescent="0.25">
      <c r="A143" s="8">
        <v>45523</v>
      </c>
      <c r="B143" t="s">
        <v>15</v>
      </c>
      <c r="C143" s="3" t="s">
        <v>33</v>
      </c>
      <c r="D143" s="3" t="s">
        <v>17</v>
      </c>
      <c r="E143" s="3" t="s">
        <v>862</v>
      </c>
      <c r="F143" t="s">
        <v>15</v>
      </c>
      <c r="G143" s="37">
        <v>7.6633333333333322</v>
      </c>
      <c r="H143" s="25">
        <v>45.98</v>
      </c>
    </row>
    <row r="144" spans="1:8" x14ac:dyDescent="0.25">
      <c r="A144" s="8">
        <v>45523</v>
      </c>
      <c r="B144" t="s">
        <v>15</v>
      </c>
      <c r="C144" s="3" t="s">
        <v>33</v>
      </c>
      <c r="D144" s="3" t="s">
        <v>39</v>
      </c>
      <c r="E144" s="3" t="s">
        <v>863</v>
      </c>
      <c r="F144" t="s">
        <v>15</v>
      </c>
      <c r="G144" s="37" t="s">
        <v>15</v>
      </c>
      <c r="H144" s="25">
        <v>39.93</v>
      </c>
    </row>
    <row r="145" spans="1:8" x14ac:dyDescent="0.25">
      <c r="A145" s="8">
        <v>45523</v>
      </c>
      <c r="B145" t="s">
        <v>15</v>
      </c>
      <c r="C145" s="3" t="s">
        <v>33</v>
      </c>
      <c r="D145" s="3" t="s">
        <v>39</v>
      </c>
      <c r="E145" s="3" t="s">
        <v>864</v>
      </c>
      <c r="F145" t="s">
        <v>15</v>
      </c>
      <c r="G145" s="37" t="s">
        <v>15</v>
      </c>
      <c r="H145" s="25">
        <v>311.16000000000003</v>
      </c>
    </row>
    <row r="146" spans="1:8" x14ac:dyDescent="0.25">
      <c r="A146" s="8">
        <v>45523</v>
      </c>
      <c r="B146" t="s">
        <v>15</v>
      </c>
      <c r="C146" s="3" t="s">
        <v>33</v>
      </c>
      <c r="D146" s="3" t="s">
        <v>17</v>
      </c>
      <c r="E146" s="3" t="s">
        <v>865</v>
      </c>
      <c r="F146" t="s">
        <v>15</v>
      </c>
      <c r="G146" s="37">
        <v>16.260000000000002</v>
      </c>
      <c r="H146" s="25">
        <v>97.56</v>
      </c>
    </row>
    <row r="147" spans="1:8" x14ac:dyDescent="0.25">
      <c r="A147" s="8">
        <v>45523</v>
      </c>
      <c r="B147" t="s">
        <v>15</v>
      </c>
      <c r="C147" s="3" t="s">
        <v>33</v>
      </c>
      <c r="D147" s="3" t="s">
        <v>39</v>
      </c>
      <c r="E147" s="3" t="s">
        <v>866</v>
      </c>
      <c r="F147" t="s">
        <v>15</v>
      </c>
      <c r="G147" s="37" t="s">
        <v>15</v>
      </c>
      <c r="H147" s="25">
        <v>119.9</v>
      </c>
    </row>
    <row r="148" spans="1:8" x14ac:dyDescent="0.25">
      <c r="A148" s="8">
        <v>45523</v>
      </c>
      <c r="B148" t="s">
        <v>15</v>
      </c>
      <c r="C148" s="3" t="s">
        <v>33</v>
      </c>
      <c r="D148" s="3" t="s">
        <v>17</v>
      </c>
      <c r="E148" s="3" t="s">
        <v>867</v>
      </c>
      <c r="F148" t="s">
        <v>15</v>
      </c>
      <c r="G148" s="37">
        <v>12.996666666666668</v>
      </c>
      <c r="H148" s="25">
        <v>77.98</v>
      </c>
    </row>
    <row r="149" spans="1:8" x14ac:dyDescent="0.25">
      <c r="A149" s="8">
        <v>45523</v>
      </c>
      <c r="B149" t="s">
        <v>15</v>
      </c>
      <c r="C149" s="3" t="s">
        <v>33</v>
      </c>
      <c r="D149" s="3" t="s">
        <v>62</v>
      </c>
      <c r="E149" s="3" t="s">
        <v>868</v>
      </c>
      <c r="F149" t="s">
        <v>15</v>
      </c>
      <c r="G149" s="37" t="s">
        <v>15</v>
      </c>
      <c r="H149" s="25">
        <v>947.4</v>
      </c>
    </row>
    <row r="150" spans="1:8" x14ac:dyDescent="0.25">
      <c r="A150" s="8">
        <v>45523</v>
      </c>
      <c r="B150" t="s">
        <v>15</v>
      </c>
      <c r="C150" s="3" t="s">
        <v>33</v>
      </c>
      <c r="D150" s="3" t="s">
        <v>17</v>
      </c>
      <c r="E150" s="3" t="s">
        <v>869</v>
      </c>
      <c r="F150" t="s">
        <v>15</v>
      </c>
      <c r="G150" s="37">
        <v>16.234999999999999</v>
      </c>
      <c r="H150" s="25">
        <v>97.41</v>
      </c>
    </row>
    <row r="151" spans="1:8" x14ac:dyDescent="0.25">
      <c r="A151" s="8">
        <v>45523</v>
      </c>
      <c r="B151" t="s">
        <v>15</v>
      </c>
      <c r="C151" s="3" t="s">
        <v>33</v>
      </c>
      <c r="D151" s="3" t="s">
        <v>80</v>
      </c>
      <c r="E151" s="3" t="s">
        <v>860</v>
      </c>
      <c r="F151" t="s">
        <v>15</v>
      </c>
      <c r="G151" s="37" t="s">
        <v>15</v>
      </c>
      <c r="H151" s="25">
        <v>128</v>
      </c>
    </row>
    <row r="152" spans="1:8" ht="26.4" x14ac:dyDescent="0.25">
      <c r="A152" s="8">
        <v>45523</v>
      </c>
      <c r="B152" t="s">
        <v>15</v>
      </c>
      <c r="C152" s="3" t="s">
        <v>79</v>
      </c>
      <c r="D152" s="3" t="s">
        <v>34</v>
      </c>
      <c r="E152" s="20" t="s">
        <v>870</v>
      </c>
      <c r="F152" t="s">
        <v>15</v>
      </c>
      <c r="G152" s="37" t="s">
        <v>15</v>
      </c>
      <c r="H152" s="25">
        <v>8.59</v>
      </c>
    </row>
    <row r="153" spans="1:8" ht="26.4" x14ac:dyDescent="0.25">
      <c r="A153" s="8">
        <v>45523</v>
      </c>
      <c r="B153" t="s">
        <v>15</v>
      </c>
      <c r="C153" s="3" t="s">
        <v>79</v>
      </c>
      <c r="D153" s="3" t="s">
        <v>34</v>
      </c>
      <c r="E153" s="20" t="s">
        <v>871</v>
      </c>
      <c r="F153" t="s">
        <v>15</v>
      </c>
      <c r="G153" s="37" t="s">
        <v>15</v>
      </c>
      <c r="H153" s="25">
        <v>13.57</v>
      </c>
    </row>
    <row r="154" spans="1:8" ht="26.4" x14ac:dyDescent="0.25">
      <c r="A154" s="8">
        <v>45523</v>
      </c>
      <c r="B154" t="s">
        <v>15</v>
      </c>
      <c r="C154" s="3" t="s">
        <v>79</v>
      </c>
      <c r="D154" s="3" t="s">
        <v>34</v>
      </c>
      <c r="E154" s="20" t="s">
        <v>872</v>
      </c>
      <c r="F154" t="s">
        <v>15</v>
      </c>
      <c r="G154" s="37" t="s">
        <v>15</v>
      </c>
      <c r="H154" s="25">
        <v>5.19</v>
      </c>
    </row>
    <row r="155" spans="1:8" x14ac:dyDescent="0.25">
      <c r="A155" s="12">
        <v>45523</v>
      </c>
      <c r="E155" s="14" t="s">
        <v>873</v>
      </c>
      <c r="H155" s="16">
        <v>18569.28</v>
      </c>
    </row>
    <row r="159" spans="1:8" x14ac:dyDescent="0.25">
      <c r="H159" s="37"/>
    </row>
  </sheetData>
  <autoFilter ref="A5:I5" xr:uid="{68324427-F21B-4271-A7AD-D6650BE16451}"/>
  <pageMargins left="0.75" right="0.75" top="1" bottom="1" header="0.5" footer="0.5"/>
  <pageSetup scale="61" fitToHeight="0" orientation="landscape" r:id="rId1"/>
  <headerFooter>
    <oddFooter>&amp;LAMYN&amp;CPage &amp;P of &amp;N&amp;R06-Sep-2024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EF704F-3746-41E3-BD4D-935029844533}">
  <sheetPr>
    <pageSetUpPr fitToPage="1"/>
  </sheetPr>
  <dimension ref="A1:H164"/>
  <sheetViews>
    <sheetView showGridLines="0" topLeftCell="A124" workbookViewId="0">
      <selection activeCell="D142" sqref="D142"/>
    </sheetView>
  </sheetViews>
  <sheetFormatPr defaultRowHeight="13.2" x14ac:dyDescent="0.25"/>
  <cols>
    <col min="1" max="1" width="17.88671875" customWidth="1"/>
    <col min="2" max="2" width="33.109375" bestFit="1" customWidth="1"/>
    <col min="3" max="3" width="7.109375" customWidth="1"/>
    <col min="4" max="4" width="28.5546875" customWidth="1"/>
    <col min="5" max="5" width="64.33203125" customWidth="1"/>
    <col min="6" max="6" width="4.33203125" customWidth="1"/>
    <col min="7" max="7" width="28.5546875" style="35" customWidth="1"/>
    <col min="8" max="8" width="16.44140625" customWidth="1"/>
  </cols>
  <sheetData>
    <row r="1" spans="1:8" ht="13.8" x14ac:dyDescent="0.25">
      <c r="A1" s="26" t="s">
        <v>0</v>
      </c>
    </row>
    <row r="2" spans="1:8" ht="13.8" x14ac:dyDescent="0.25">
      <c r="A2" s="26" t="s">
        <v>1</v>
      </c>
    </row>
    <row r="3" spans="1:8" ht="13.8" x14ac:dyDescent="0.25">
      <c r="A3" s="26" t="s">
        <v>874</v>
      </c>
    </row>
    <row r="5" spans="1:8" x14ac:dyDescent="0.25">
      <c r="A5" s="19" t="s">
        <v>5</v>
      </c>
      <c r="B5" s="18" t="s">
        <v>6</v>
      </c>
      <c r="C5" s="18" t="s">
        <v>15</v>
      </c>
      <c r="D5" s="18" t="s">
        <v>7</v>
      </c>
      <c r="E5" s="18" t="s">
        <v>8</v>
      </c>
      <c r="F5" s="18" t="s">
        <v>15</v>
      </c>
      <c r="G5" s="39" t="s">
        <v>9</v>
      </c>
      <c r="H5" s="19" t="s">
        <v>10</v>
      </c>
    </row>
    <row r="6" spans="1:8" x14ac:dyDescent="0.25">
      <c r="A6" s="8">
        <v>45554</v>
      </c>
      <c r="B6" s="3" t="s">
        <v>223</v>
      </c>
      <c r="C6" s="3" t="s">
        <v>15</v>
      </c>
      <c r="D6" s="3" t="s">
        <v>66</v>
      </c>
      <c r="E6" s="3" t="s">
        <v>875</v>
      </c>
      <c r="F6" s="3" t="s">
        <v>15</v>
      </c>
      <c r="G6" s="21" t="s">
        <v>15</v>
      </c>
      <c r="H6" s="9">
        <v>42.39</v>
      </c>
    </row>
    <row r="7" spans="1:8" x14ac:dyDescent="0.25">
      <c r="A7" s="8">
        <v>45554</v>
      </c>
      <c r="B7" s="3" t="s">
        <v>223</v>
      </c>
      <c r="C7" s="3" t="s">
        <v>15</v>
      </c>
      <c r="D7" s="3" t="s">
        <v>17</v>
      </c>
      <c r="E7" s="3" t="s">
        <v>876</v>
      </c>
      <c r="F7" s="3" t="s">
        <v>15</v>
      </c>
      <c r="G7" s="21" t="s">
        <v>15</v>
      </c>
      <c r="H7" s="9">
        <v>32.950000000000003</v>
      </c>
    </row>
    <row r="8" spans="1:8" x14ac:dyDescent="0.25">
      <c r="A8" s="8">
        <v>45554</v>
      </c>
      <c r="B8" s="3" t="s">
        <v>141</v>
      </c>
      <c r="C8" s="3" t="s">
        <v>15</v>
      </c>
      <c r="D8" s="3" t="s">
        <v>17</v>
      </c>
      <c r="E8" s="3" t="s">
        <v>877</v>
      </c>
      <c r="F8" s="3" t="s">
        <v>15</v>
      </c>
      <c r="G8" s="21" t="s">
        <v>15</v>
      </c>
      <c r="H8" s="9">
        <v>0.99</v>
      </c>
    </row>
    <row r="9" spans="1:8" x14ac:dyDescent="0.25">
      <c r="A9" s="8">
        <v>45554</v>
      </c>
      <c r="B9" s="3" t="s">
        <v>141</v>
      </c>
      <c r="C9" s="3" t="s">
        <v>15</v>
      </c>
      <c r="D9" s="3" t="s">
        <v>17</v>
      </c>
      <c r="E9" s="3" t="s">
        <v>878</v>
      </c>
      <c r="F9" s="3" t="s">
        <v>15</v>
      </c>
      <c r="G9" s="21" t="s">
        <v>15</v>
      </c>
      <c r="H9" s="9">
        <v>7.98</v>
      </c>
    </row>
    <row r="10" spans="1:8" x14ac:dyDescent="0.25">
      <c r="A10" s="8">
        <v>45554</v>
      </c>
      <c r="B10" s="3" t="s">
        <v>141</v>
      </c>
      <c r="C10" s="3" t="s">
        <v>15</v>
      </c>
      <c r="D10" s="3" t="s">
        <v>17</v>
      </c>
      <c r="E10" s="3" t="s">
        <v>879</v>
      </c>
      <c r="F10" s="3" t="s">
        <v>15</v>
      </c>
      <c r="G10" s="21" t="s">
        <v>15</v>
      </c>
      <c r="H10" s="9">
        <v>49.99</v>
      </c>
    </row>
    <row r="11" spans="1:8" x14ac:dyDescent="0.25">
      <c r="A11" s="8">
        <v>45554</v>
      </c>
      <c r="B11" s="3" t="s">
        <v>141</v>
      </c>
      <c r="C11" s="3" t="s">
        <v>15</v>
      </c>
      <c r="D11" s="3" t="s">
        <v>17</v>
      </c>
      <c r="E11" s="3" t="s">
        <v>880</v>
      </c>
      <c r="F11" s="3" t="s">
        <v>15</v>
      </c>
      <c r="G11" s="21" t="s">
        <v>15</v>
      </c>
      <c r="H11" s="9">
        <v>14.95</v>
      </c>
    </row>
    <row r="12" spans="1:8" x14ac:dyDescent="0.25">
      <c r="A12" s="8">
        <v>45554</v>
      </c>
      <c r="B12" s="3" t="s">
        <v>141</v>
      </c>
      <c r="C12" s="3" t="s">
        <v>15</v>
      </c>
      <c r="D12" s="3" t="s">
        <v>17</v>
      </c>
      <c r="E12" s="3" t="s">
        <v>881</v>
      </c>
      <c r="F12" s="3" t="s">
        <v>15</v>
      </c>
      <c r="G12" s="21" t="s">
        <v>15</v>
      </c>
      <c r="H12" s="9">
        <v>17.350000000000001</v>
      </c>
    </row>
    <row r="13" spans="1:8" x14ac:dyDescent="0.25">
      <c r="A13" s="8">
        <v>45554</v>
      </c>
      <c r="B13" s="3" t="s">
        <v>141</v>
      </c>
      <c r="C13" s="3" t="s">
        <v>15</v>
      </c>
      <c r="D13" s="3" t="s">
        <v>17</v>
      </c>
      <c r="E13" s="3" t="s">
        <v>882</v>
      </c>
      <c r="F13" s="3" t="s">
        <v>15</v>
      </c>
      <c r="G13" s="21" t="s">
        <v>15</v>
      </c>
      <c r="H13" s="9">
        <v>72.55</v>
      </c>
    </row>
    <row r="14" spans="1:8" ht="26.4" x14ac:dyDescent="0.25">
      <c r="A14" s="8">
        <v>45554</v>
      </c>
      <c r="B14" s="3" t="s">
        <v>141</v>
      </c>
      <c r="C14" s="3" t="s">
        <v>15</v>
      </c>
      <c r="D14" s="3" t="s">
        <v>17</v>
      </c>
      <c r="E14" s="20" t="s">
        <v>883</v>
      </c>
      <c r="F14" s="3" t="s">
        <v>15</v>
      </c>
      <c r="G14" s="21" t="s">
        <v>15</v>
      </c>
      <c r="H14" s="9">
        <v>62.96</v>
      </c>
    </row>
    <row r="15" spans="1:8" x14ac:dyDescent="0.25">
      <c r="A15" s="8">
        <v>45554</v>
      </c>
      <c r="B15" s="3" t="s">
        <v>141</v>
      </c>
      <c r="C15" s="3" t="s">
        <v>15</v>
      </c>
      <c r="D15" s="3" t="s">
        <v>17</v>
      </c>
      <c r="E15" s="3" t="s">
        <v>884</v>
      </c>
      <c r="F15" s="3" t="s">
        <v>15</v>
      </c>
      <c r="G15" s="21" t="s">
        <v>15</v>
      </c>
      <c r="H15" s="9">
        <v>68.61</v>
      </c>
    </row>
    <row r="16" spans="1:8" x14ac:dyDescent="0.25">
      <c r="A16" s="8">
        <v>45554</v>
      </c>
      <c r="B16" s="3" t="s">
        <v>141</v>
      </c>
      <c r="C16" s="3" t="s">
        <v>15</v>
      </c>
      <c r="D16" s="3" t="s">
        <v>17</v>
      </c>
      <c r="E16" s="3" t="s">
        <v>885</v>
      </c>
      <c r="F16" s="3" t="s">
        <v>15</v>
      </c>
      <c r="G16" s="21" t="s">
        <v>15</v>
      </c>
      <c r="H16" s="9">
        <v>454.14</v>
      </c>
    </row>
    <row r="17" spans="1:8" x14ac:dyDescent="0.25">
      <c r="A17" s="8">
        <v>45554</v>
      </c>
      <c r="B17" s="3" t="s">
        <v>177</v>
      </c>
      <c r="C17" s="3" t="s">
        <v>15</v>
      </c>
      <c r="D17" s="3" t="s">
        <v>66</v>
      </c>
      <c r="E17" s="3" t="s">
        <v>102</v>
      </c>
      <c r="F17" s="3" t="s">
        <v>15</v>
      </c>
      <c r="G17" s="21" t="s">
        <v>15</v>
      </c>
      <c r="H17" s="9">
        <v>14.55</v>
      </c>
    </row>
    <row r="18" spans="1:8" x14ac:dyDescent="0.25">
      <c r="A18" s="8">
        <v>45554</v>
      </c>
      <c r="B18" s="3" t="s">
        <v>85</v>
      </c>
      <c r="C18" s="3" t="s">
        <v>15</v>
      </c>
      <c r="D18" s="3" t="s">
        <v>22</v>
      </c>
      <c r="E18" s="3" t="s">
        <v>592</v>
      </c>
      <c r="F18" s="3" t="s">
        <v>15</v>
      </c>
      <c r="G18" s="21" t="s">
        <v>15</v>
      </c>
      <c r="H18" s="9">
        <v>55</v>
      </c>
    </row>
    <row r="19" spans="1:8" x14ac:dyDescent="0.25">
      <c r="A19" s="8">
        <v>45554</v>
      </c>
      <c r="B19" s="3" t="s">
        <v>85</v>
      </c>
      <c r="C19" s="3" t="s">
        <v>15</v>
      </c>
      <c r="D19" s="3" t="s">
        <v>17</v>
      </c>
      <c r="E19" s="3" t="s">
        <v>886</v>
      </c>
      <c r="F19" s="3" t="s">
        <v>15</v>
      </c>
      <c r="G19" s="21" t="s">
        <v>15</v>
      </c>
      <c r="H19" s="9">
        <v>21</v>
      </c>
    </row>
    <row r="20" spans="1:8" x14ac:dyDescent="0.25">
      <c r="A20" s="8">
        <v>45554</v>
      </c>
      <c r="B20" s="3" t="s">
        <v>85</v>
      </c>
      <c r="C20" s="3" t="s">
        <v>15</v>
      </c>
      <c r="D20" s="3" t="s">
        <v>87</v>
      </c>
      <c r="E20" s="3" t="s">
        <v>88</v>
      </c>
      <c r="F20" s="3" t="s">
        <v>15</v>
      </c>
      <c r="G20" s="21" t="s">
        <v>15</v>
      </c>
      <c r="H20" s="9">
        <v>192.5</v>
      </c>
    </row>
    <row r="21" spans="1:8" x14ac:dyDescent="0.25">
      <c r="A21" s="8">
        <v>45554</v>
      </c>
      <c r="B21" s="3" t="s">
        <v>85</v>
      </c>
      <c r="C21" s="3" t="s">
        <v>15</v>
      </c>
      <c r="D21" s="3" t="s">
        <v>87</v>
      </c>
      <c r="E21" s="3" t="s">
        <v>88</v>
      </c>
      <c r="F21" s="3" t="s">
        <v>15</v>
      </c>
      <c r="G21" s="21" t="s">
        <v>15</v>
      </c>
      <c r="H21" s="9">
        <v>107</v>
      </c>
    </row>
    <row r="22" spans="1:8" x14ac:dyDescent="0.25">
      <c r="A22" s="8">
        <v>45554</v>
      </c>
      <c r="B22" s="3" t="s">
        <v>85</v>
      </c>
      <c r="C22" s="3" t="s">
        <v>15</v>
      </c>
      <c r="D22" s="3" t="s">
        <v>87</v>
      </c>
      <c r="E22" s="3" t="s">
        <v>88</v>
      </c>
      <c r="F22" s="3" t="s">
        <v>15</v>
      </c>
      <c r="G22" s="21" t="s">
        <v>15</v>
      </c>
      <c r="H22" s="9">
        <v>107</v>
      </c>
    </row>
    <row r="23" spans="1:8" x14ac:dyDescent="0.25">
      <c r="A23" s="8">
        <v>45554</v>
      </c>
      <c r="B23" s="3" t="s">
        <v>85</v>
      </c>
      <c r="C23" s="3" t="s">
        <v>15</v>
      </c>
      <c r="D23" s="3" t="s">
        <v>87</v>
      </c>
      <c r="E23" s="3" t="s">
        <v>88</v>
      </c>
      <c r="F23" s="3" t="s">
        <v>15</v>
      </c>
      <c r="G23" s="21" t="s">
        <v>15</v>
      </c>
      <c r="H23" s="9">
        <v>107</v>
      </c>
    </row>
    <row r="24" spans="1:8" x14ac:dyDescent="0.25">
      <c r="A24" s="8">
        <v>45554</v>
      </c>
      <c r="B24" s="3" t="s">
        <v>85</v>
      </c>
      <c r="C24" s="3" t="s">
        <v>15</v>
      </c>
      <c r="D24" s="3" t="s">
        <v>87</v>
      </c>
      <c r="E24" s="3" t="s">
        <v>88</v>
      </c>
      <c r="F24" s="3" t="s">
        <v>15</v>
      </c>
      <c r="G24" s="21" t="s">
        <v>15</v>
      </c>
      <c r="H24" s="9">
        <v>192.5</v>
      </c>
    </row>
    <row r="25" spans="1:8" x14ac:dyDescent="0.25">
      <c r="A25" s="8">
        <v>45554</v>
      </c>
      <c r="B25" s="3" t="s">
        <v>85</v>
      </c>
      <c r="C25" s="3" t="s">
        <v>15</v>
      </c>
      <c r="D25" s="3" t="s">
        <v>87</v>
      </c>
      <c r="E25" s="3" t="s">
        <v>88</v>
      </c>
      <c r="F25" s="3" t="s">
        <v>15</v>
      </c>
      <c r="G25" s="21" t="s">
        <v>15</v>
      </c>
      <c r="H25" s="9">
        <v>107</v>
      </c>
    </row>
    <row r="26" spans="1:8" x14ac:dyDescent="0.25">
      <c r="A26" s="8">
        <v>45554</v>
      </c>
      <c r="B26" s="3" t="s">
        <v>85</v>
      </c>
      <c r="C26" s="3" t="s">
        <v>15</v>
      </c>
      <c r="D26" s="3" t="s">
        <v>87</v>
      </c>
      <c r="E26" s="3" t="s">
        <v>88</v>
      </c>
      <c r="F26" s="3" t="s">
        <v>15</v>
      </c>
      <c r="G26" s="21" t="s">
        <v>15</v>
      </c>
      <c r="H26" s="9">
        <v>192.5</v>
      </c>
    </row>
    <row r="27" spans="1:8" x14ac:dyDescent="0.25">
      <c r="A27" s="8">
        <v>45554</v>
      </c>
      <c r="B27" s="3" t="s">
        <v>85</v>
      </c>
      <c r="C27" s="3" t="s">
        <v>15</v>
      </c>
      <c r="D27" s="3" t="s">
        <v>87</v>
      </c>
      <c r="E27" s="3" t="s">
        <v>88</v>
      </c>
      <c r="F27" s="3" t="s">
        <v>15</v>
      </c>
      <c r="G27" s="21" t="s">
        <v>15</v>
      </c>
      <c r="H27" s="9">
        <v>192.5</v>
      </c>
    </row>
    <row r="28" spans="1:8" x14ac:dyDescent="0.25">
      <c r="A28" s="8">
        <v>45554</v>
      </c>
      <c r="B28" s="3" t="s">
        <v>85</v>
      </c>
      <c r="C28" s="3" t="s">
        <v>15</v>
      </c>
      <c r="D28" s="3" t="s">
        <v>87</v>
      </c>
      <c r="E28" s="3" t="s">
        <v>88</v>
      </c>
      <c r="F28" s="3" t="s">
        <v>15</v>
      </c>
      <c r="G28" s="21" t="s">
        <v>15</v>
      </c>
      <c r="H28" s="9">
        <v>192.5</v>
      </c>
    </row>
    <row r="29" spans="1:8" x14ac:dyDescent="0.25">
      <c r="A29" s="8">
        <v>45554</v>
      </c>
      <c r="B29" s="3" t="s">
        <v>85</v>
      </c>
      <c r="C29" s="3" t="s">
        <v>15</v>
      </c>
      <c r="D29" s="3" t="s">
        <v>87</v>
      </c>
      <c r="E29" s="3" t="s">
        <v>88</v>
      </c>
      <c r="F29" s="3" t="s">
        <v>15</v>
      </c>
      <c r="G29" s="21" t="s">
        <v>15</v>
      </c>
      <c r="H29" s="9">
        <v>192.5</v>
      </c>
    </row>
    <row r="30" spans="1:8" x14ac:dyDescent="0.25">
      <c r="A30" s="8">
        <v>45554</v>
      </c>
      <c r="B30" s="3" t="s">
        <v>85</v>
      </c>
      <c r="C30" s="3" t="s">
        <v>15</v>
      </c>
      <c r="D30" s="3" t="s">
        <v>87</v>
      </c>
      <c r="E30" s="3" t="s">
        <v>88</v>
      </c>
      <c r="F30" s="3" t="s">
        <v>15</v>
      </c>
      <c r="G30" s="21" t="s">
        <v>15</v>
      </c>
      <c r="H30" s="9">
        <v>192.5</v>
      </c>
    </row>
    <row r="31" spans="1:8" x14ac:dyDescent="0.25">
      <c r="A31" s="8">
        <v>45554</v>
      </c>
      <c r="B31" s="3" t="s">
        <v>85</v>
      </c>
      <c r="C31" s="3" t="s">
        <v>15</v>
      </c>
      <c r="D31" s="3" t="s">
        <v>87</v>
      </c>
      <c r="E31" s="3" t="s">
        <v>88</v>
      </c>
      <c r="F31" s="3" t="s">
        <v>15</v>
      </c>
      <c r="G31" s="21" t="s">
        <v>15</v>
      </c>
      <c r="H31" s="9">
        <v>107</v>
      </c>
    </row>
    <row r="32" spans="1:8" x14ac:dyDescent="0.25">
      <c r="A32" s="8">
        <v>45554</v>
      </c>
      <c r="B32" s="3" t="s">
        <v>85</v>
      </c>
      <c r="C32" s="3" t="s">
        <v>15</v>
      </c>
      <c r="D32" s="3" t="s">
        <v>87</v>
      </c>
      <c r="E32" s="3" t="s">
        <v>88</v>
      </c>
      <c r="F32" s="3" t="s">
        <v>15</v>
      </c>
      <c r="G32" s="21" t="s">
        <v>15</v>
      </c>
      <c r="H32" s="9">
        <v>192.5</v>
      </c>
    </row>
    <row r="33" spans="1:8" x14ac:dyDescent="0.25">
      <c r="A33" s="8">
        <v>45554</v>
      </c>
      <c r="B33" s="3" t="s">
        <v>85</v>
      </c>
      <c r="C33" s="3" t="s">
        <v>15</v>
      </c>
      <c r="D33" s="3" t="s">
        <v>17</v>
      </c>
      <c r="E33" s="3" t="s">
        <v>887</v>
      </c>
      <c r="F33" s="3" t="s">
        <v>15</v>
      </c>
      <c r="G33" s="21" t="s">
        <v>15</v>
      </c>
      <c r="H33" s="9">
        <v>7.79</v>
      </c>
    </row>
    <row r="34" spans="1:8" x14ac:dyDescent="0.25">
      <c r="A34" s="8">
        <v>45554</v>
      </c>
      <c r="B34" s="3" t="s">
        <v>85</v>
      </c>
      <c r="C34" s="3" t="s">
        <v>15</v>
      </c>
      <c r="D34" s="3" t="s">
        <v>123</v>
      </c>
      <c r="E34" s="3" t="s">
        <v>888</v>
      </c>
      <c r="F34" s="3" t="s">
        <v>15</v>
      </c>
      <c r="G34" s="21" t="s">
        <v>15</v>
      </c>
      <c r="H34" s="9">
        <v>488.81</v>
      </c>
    </row>
    <row r="35" spans="1:8" x14ac:dyDescent="0.25">
      <c r="A35" s="8">
        <v>45554</v>
      </c>
      <c r="B35" s="3" t="s">
        <v>764</v>
      </c>
      <c r="C35" s="3" t="s">
        <v>15</v>
      </c>
      <c r="D35" s="3" t="s">
        <v>34</v>
      </c>
      <c r="E35" s="3" t="s">
        <v>889</v>
      </c>
      <c r="F35" s="3" t="s">
        <v>15</v>
      </c>
      <c r="G35" s="21" t="s">
        <v>15</v>
      </c>
      <c r="H35" s="9">
        <v>310.10000000000002</v>
      </c>
    </row>
    <row r="36" spans="1:8" x14ac:dyDescent="0.25">
      <c r="A36" s="8">
        <v>45554</v>
      </c>
      <c r="B36" s="3" t="s">
        <v>46</v>
      </c>
      <c r="C36" s="3" t="s">
        <v>15</v>
      </c>
      <c r="D36" s="3" t="s">
        <v>17</v>
      </c>
      <c r="E36" s="3" t="s">
        <v>890</v>
      </c>
      <c r="F36" s="3" t="s">
        <v>15</v>
      </c>
      <c r="G36" s="21" t="s">
        <v>15</v>
      </c>
      <c r="H36" s="9">
        <v>103.6</v>
      </c>
    </row>
    <row r="37" spans="1:8" x14ac:dyDescent="0.25">
      <c r="A37" s="8">
        <v>45554</v>
      </c>
      <c r="B37" s="3" t="s">
        <v>223</v>
      </c>
      <c r="C37" s="3" t="s">
        <v>15</v>
      </c>
      <c r="D37" s="3" t="s">
        <v>17</v>
      </c>
      <c r="E37" s="3" t="s">
        <v>891</v>
      </c>
      <c r="F37" s="3" t="s">
        <v>15</v>
      </c>
      <c r="G37" s="21" t="s">
        <v>15</v>
      </c>
      <c r="H37" s="9">
        <v>443.88</v>
      </c>
    </row>
    <row r="38" spans="1:8" x14ac:dyDescent="0.25">
      <c r="A38" s="8">
        <v>45554</v>
      </c>
      <c r="B38" s="3" t="s">
        <v>109</v>
      </c>
      <c r="C38" s="3" t="s">
        <v>15</v>
      </c>
      <c r="D38" s="3" t="s">
        <v>62</v>
      </c>
      <c r="E38" s="3" t="s">
        <v>892</v>
      </c>
      <c r="F38" s="3" t="s">
        <v>15</v>
      </c>
      <c r="G38" s="21" t="s">
        <v>15</v>
      </c>
      <c r="H38" s="9">
        <v>75</v>
      </c>
    </row>
    <row r="39" spans="1:8" x14ac:dyDescent="0.25">
      <c r="A39" s="8">
        <v>45554</v>
      </c>
      <c r="B39" s="3" t="s">
        <v>109</v>
      </c>
      <c r="C39" s="3" t="s">
        <v>15</v>
      </c>
      <c r="D39" s="3" t="s">
        <v>106</v>
      </c>
      <c r="E39" s="3" t="s">
        <v>893</v>
      </c>
      <c r="F39" s="3" t="s">
        <v>15</v>
      </c>
      <c r="G39" s="21" t="s">
        <v>15</v>
      </c>
      <c r="H39" s="9">
        <v>75</v>
      </c>
    </row>
    <row r="40" spans="1:8" x14ac:dyDescent="0.25">
      <c r="A40" s="8">
        <v>45554</v>
      </c>
      <c r="B40" s="3" t="s">
        <v>54</v>
      </c>
      <c r="C40" s="3" t="s">
        <v>15</v>
      </c>
      <c r="D40" s="3" t="s">
        <v>66</v>
      </c>
      <c r="E40" s="3" t="s">
        <v>894</v>
      </c>
      <c r="F40" s="3" t="s">
        <v>15</v>
      </c>
      <c r="G40" s="21" t="s">
        <v>15</v>
      </c>
      <c r="H40" s="9">
        <v>113.78</v>
      </c>
    </row>
    <row r="41" spans="1:8" x14ac:dyDescent="0.25">
      <c r="A41" s="8">
        <v>45554</v>
      </c>
      <c r="B41" s="3" t="s">
        <v>223</v>
      </c>
      <c r="C41" s="3" t="s">
        <v>15</v>
      </c>
      <c r="D41" s="3" t="s">
        <v>22</v>
      </c>
      <c r="E41" s="3" t="s">
        <v>895</v>
      </c>
      <c r="F41" s="3" t="s">
        <v>15</v>
      </c>
      <c r="G41" s="21">
        <v>2.165</v>
      </c>
      <c r="H41" s="9">
        <v>12.99</v>
      </c>
    </row>
    <row r="42" spans="1:8" ht="26.4" x14ac:dyDescent="0.25">
      <c r="A42" s="8">
        <v>45554</v>
      </c>
      <c r="B42" s="3" t="s">
        <v>141</v>
      </c>
      <c r="C42" s="3" t="s">
        <v>15</v>
      </c>
      <c r="D42" s="3" t="s">
        <v>17</v>
      </c>
      <c r="E42" s="20" t="s">
        <v>896</v>
      </c>
      <c r="F42" s="3" t="s">
        <v>15</v>
      </c>
      <c r="G42" s="21" t="s">
        <v>15</v>
      </c>
      <c r="H42" s="9">
        <v>41.85</v>
      </c>
    </row>
    <row r="43" spans="1:8" x14ac:dyDescent="0.25">
      <c r="A43" s="8">
        <v>45554</v>
      </c>
      <c r="B43" s="3" t="s">
        <v>141</v>
      </c>
      <c r="C43" s="3" t="s">
        <v>15</v>
      </c>
      <c r="D43" s="3" t="s">
        <v>17</v>
      </c>
      <c r="E43" s="3" t="s">
        <v>897</v>
      </c>
      <c r="F43" s="3" t="s">
        <v>15</v>
      </c>
      <c r="G43" s="21" t="s">
        <v>15</v>
      </c>
      <c r="H43" s="9">
        <v>108.99</v>
      </c>
    </row>
    <row r="44" spans="1:8" ht="26.4" x14ac:dyDescent="0.25">
      <c r="A44" s="8">
        <v>45554</v>
      </c>
      <c r="B44" s="3" t="s">
        <v>141</v>
      </c>
      <c r="C44" s="3" t="s">
        <v>15</v>
      </c>
      <c r="D44" s="3" t="s">
        <v>17</v>
      </c>
      <c r="E44" s="20" t="s">
        <v>898</v>
      </c>
      <c r="F44" s="3" t="s">
        <v>15</v>
      </c>
      <c r="G44" s="21" t="s">
        <v>15</v>
      </c>
      <c r="H44" s="9">
        <v>29.76</v>
      </c>
    </row>
    <row r="45" spans="1:8" x14ac:dyDescent="0.25">
      <c r="A45" s="8">
        <v>45554</v>
      </c>
      <c r="B45" s="3" t="s">
        <v>141</v>
      </c>
      <c r="C45" s="3" t="s">
        <v>15</v>
      </c>
      <c r="D45" s="3" t="s">
        <v>17</v>
      </c>
      <c r="E45" s="3" t="s">
        <v>899</v>
      </c>
      <c r="F45" s="3" t="s">
        <v>15</v>
      </c>
      <c r="G45" s="21" t="s">
        <v>15</v>
      </c>
      <c r="H45" s="9">
        <v>11.99</v>
      </c>
    </row>
    <row r="46" spans="1:8" ht="26.4" x14ac:dyDescent="0.25">
      <c r="A46" s="8">
        <v>45554</v>
      </c>
      <c r="B46" s="3" t="s">
        <v>141</v>
      </c>
      <c r="C46" s="3" t="s">
        <v>15</v>
      </c>
      <c r="D46" s="3" t="s">
        <v>17</v>
      </c>
      <c r="E46" s="20" t="s">
        <v>900</v>
      </c>
      <c r="F46" s="3" t="s">
        <v>15</v>
      </c>
      <c r="G46" s="21" t="s">
        <v>15</v>
      </c>
      <c r="H46" s="9">
        <v>47.2</v>
      </c>
    </row>
    <row r="47" spans="1:8" ht="26.4" x14ac:dyDescent="0.25">
      <c r="A47" s="8">
        <v>45554</v>
      </c>
      <c r="B47" s="3" t="s">
        <v>141</v>
      </c>
      <c r="C47" s="3" t="s">
        <v>15</v>
      </c>
      <c r="D47" s="3" t="s">
        <v>17</v>
      </c>
      <c r="E47" s="20" t="s">
        <v>901</v>
      </c>
      <c r="F47" s="3" t="s">
        <v>15</v>
      </c>
      <c r="G47" s="21" t="s">
        <v>15</v>
      </c>
      <c r="H47" s="9">
        <v>45.95</v>
      </c>
    </row>
    <row r="48" spans="1:8" x14ac:dyDescent="0.25">
      <c r="A48" s="8">
        <v>45554</v>
      </c>
      <c r="B48" s="3" t="s">
        <v>141</v>
      </c>
      <c r="C48" s="3" t="s">
        <v>15</v>
      </c>
      <c r="D48" s="3" t="s">
        <v>17</v>
      </c>
      <c r="E48" s="20" t="s">
        <v>902</v>
      </c>
      <c r="F48" s="3" t="s">
        <v>15</v>
      </c>
      <c r="G48" s="21" t="s">
        <v>15</v>
      </c>
      <c r="H48" s="9">
        <v>148.80000000000001</v>
      </c>
    </row>
    <row r="49" spans="1:8" x14ac:dyDescent="0.25">
      <c r="A49" s="8">
        <v>45554</v>
      </c>
      <c r="B49" s="3" t="s">
        <v>141</v>
      </c>
      <c r="C49" s="3" t="s">
        <v>15</v>
      </c>
      <c r="D49" s="3" t="s">
        <v>17</v>
      </c>
      <c r="E49" s="3" t="s">
        <v>903</v>
      </c>
      <c r="F49" s="3" t="s">
        <v>15</v>
      </c>
      <c r="G49" s="21" t="s">
        <v>15</v>
      </c>
      <c r="H49" s="9">
        <v>11.4</v>
      </c>
    </row>
    <row r="50" spans="1:8" x14ac:dyDescent="0.25">
      <c r="A50" s="8">
        <v>45554</v>
      </c>
      <c r="B50" s="3" t="s">
        <v>85</v>
      </c>
      <c r="C50" s="3" t="s">
        <v>15</v>
      </c>
      <c r="D50" s="3" t="s">
        <v>22</v>
      </c>
      <c r="E50" s="3" t="s">
        <v>904</v>
      </c>
      <c r="F50" s="3" t="s">
        <v>15</v>
      </c>
      <c r="G50" s="21" t="s">
        <v>15</v>
      </c>
      <c r="H50" s="9">
        <v>2.09</v>
      </c>
    </row>
    <row r="51" spans="1:8" x14ac:dyDescent="0.25">
      <c r="A51" s="8">
        <v>45554</v>
      </c>
      <c r="B51" s="3" t="s">
        <v>85</v>
      </c>
      <c r="C51" s="3" t="s">
        <v>15</v>
      </c>
      <c r="D51" s="3" t="s">
        <v>22</v>
      </c>
      <c r="E51" s="3" t="s">
        <v>905</v>
      </c>
      <c r="F51" s="3" t="s">
        <v>15</v>
      </c>
      <c r="G51" s="21" t="s">
        <v>15</v>
      </c>
      <c r="H51" s="9">
        <v>382.64</v>
      </c>
    </row>
    <row r="52" spans="1:8" x14ac:dyDescent="0.25">
      <c r="A52" s="8">
        <v>45554</v>
      </c>
      <c r="B52" s="3" t="s">
        <v>12</v>
      </c>
      <c r="C52" s="3" t="s">
        <v>15</v>
      </c>
      <c r="D52" s="3" t="s">
        <v>17</v>
      </c>
      <c r="E52" s="3" t="s">
        <v>906</v>
      </c>
      <c r="F52" s="3" t="s">
        <v>15</v>
      </c>
      <c r="G52" s="21" t="s">
        <v>15</v>
      </c>
      <c r="H52" s="9">
        <v>1619.69</v>
      </c>
    </row>
    <row r="53" spans="1:8" x14ac:dyDescent="0.25">
      <c r="A53" s="8">
        <v>45554</v>
      </c>
      <c r="B53" s="3" t="s">
        <v>12</v>
      </c>
      <c r="C53" s="3" t="s">
        <v>15</v>
      </c>
      <c r="D53" s="3" t="s">
        <v>17</v>
      </c>
      <c r="E53" s="3" t="s">
        <v>907</v>
      </c>
      <c r="F53" s="3" t="s">
        <v>15</v>
      </c>
      <c r="G53" s="21" t="s">
        <v>15</v>
      </c>
      <c r="H53" s="9">
        <v>1938.11</v>
      </c>
    </row>
    <row r="54" spans="1:8" x14ac:dyDescent="0.25">
      <c r="A54" s="8">
        <v>45554</v>
      </c>
      <c r="B54" s="3" t="s">
        <v>54</v>
      </c>
      <c r="C54" s="3" t="s">
        <v>15</v>
      </c>
      <c r="D54" s="3" t="s">
        <v>34</v>
      </c>
      <c r="E54" s="3" t="s">
        <v>245</v>
      </c>
      <c r="F54" s="3" t="s">
        <v>15</v>
      </c>
      <c r="G54" s="21" t="s">
        <v>15</v>
      </c>
      <c r="H54" s="9">
        <v>82.22</v>
      </c>
    </row>
    <row r="55" spans="1:8" x14ac:dyDescent="0.25">
      <c r="A55" s="8">
        <v>45554</v>
      </c>
      <c r="B55" s="3" t="s">
        <v>58</v>
      </c>
      <c r="C55" s="3" t="s">
        <v>15</v>
      </c>
      <c r="D55" s="3" t="s">
        <v>34</v>
      </c>
      <c r="E55" s="3" t="s">
        <v>908</v>
      </c>
      <c r="F55" s="3" t="s">
        <v>15</v>
      </c>
      <c r="G55" s="21" t="s">
        <v>15</v>
      </c>
      <c r="H55" s="9">
        <v>5.2</v>
      </c>
    </row>
    <row r="56" spans="1:8" x14ac:dyDescent="0.25">
      <c r="A56" s="8">
        <v>45554</v>
      </c>
      <c r="B56" s="3" t="s">
        <v>689</v>
      </c>
      <c r="C56" s="3" t="s">
        <v>15</v>
      </c>
      <c r="D56" s="3" t="s">
        <v>17</v>
      </c>
      <c r="E56" s="3" t="s">
        <v>909</v>
      </c>
      <c r="F56" s="3" t="s">
        <v>15</v>
      </c>
      <c r="G56" s="21" t="s">
        <v>15</v>
      </c>
      <c r="H56" s="9">
        <v>20.47</v>
      </c>
    </row>
    <row r="57" spans="1:8" x14ac:dyDescent="0.25">
      <c r="A57" s="8">
        <v>45554</v>
      </c>
      <c r="B57" s="3" t="s">
        <v>689</v>
      </c>
      <c r="C57" s="3" t="s">
        <v>15</v>
      </c>
      <c r="D57" s="3" t="s">
        <v>17</v>
      </c>
      <c r="E57" s="3" t="s">
        <v>910</v>
      </c>
      <c r="F57" s="3" t="s">
        <v>15</v>
      </c>
      <c r="G57" s="21" t="s">
        <v>15</v>
      </c>
      <c r="H57" s="9">
        <v>67.92</v>
      </c>
    </row>
    <row r="58" spans="1:8" x14ac:dyDescent="0.25">
      <c r="A58" s="8">
        <v>45554</v>
      </c>
      <c r="B58" s="3" t="s">
        <v>191</v>
      </c>
      <c r="C58" s="3" t="s">
        <v>15</v>
      </c>
      <c r="D58" s="3" t="s">
        <v>34</v>
      </c>
      <c r="E58" s="3" t="s">
        <v>911</v>
      </c>
      <c r="F58" s="3" t="s">
        <v>15</v>
      </c>
      <c r="G58" s="21" t="s">
        <v>15</v>
      </c>
      <c r="H58" s="9">
        <v>99</v>
      </c>
    </row>
    <row r="59" spans="1:8" x14ac:dyDescent="0.25">
      <c r="A59" s="8">
        <v>45554</v>
      </c>
      <c r="B59" s="3" t="s">
        <v>191</v>
      </c>
      <c r="C59" s="3" t="s">
        <v>15</v>
      </c>
      <c r="D59" s="3" t="s">
        <v>34</v>
      </c>
      <c r="E59" s="3" t="s">
        <v>912</v>
      </c>
      <c r="F59" s="3" t="s">
        <v>15</v>
      </c>
      <c r="G59" s="21" t="s">
        <v>15</v>
      </c>
      <c r="H59" s="9">
        <v>9</v>
      </c>
    </row>
    <row r="60" spans="1:8" x14ac:dyDescent="0.25">
      <c r="A60" s="8">
        <v>45554</v>
      </c>
      <c r="B60" s="3" t="s">
        <v>191</v>
      </c>
      <c r="C60" s="3" t="s">
        <v>15</v>
      </c>
      <c r="D60" s="3" t="s">
        <v>22</v>
      </c>
      <c r="E60" s="3" t="s">
        <v>913</v>
      </c>
      <c r="F60" s="3" t="s">
        <v>15</v>
      </c>
      <c r="G60" s="21">
        <v>3</v>
      </c>
      <c r="H60" s="9">
        <v>18</v>
      </c>
    </row>
    <row r="61" spans="1:8" x14ac:dyDescent="0.25">
      <c r="A61" s="8">
        <v>45554</v>
      </c>
      <c r="B61" s="3" t="s">
        <v>191</v>
      </c>
      <c r="C61" s="3" t="s">
        <v>15</v>
      </c>
      <c r="D61" s="3" t="s">
        <v>34</v>
      </c>
      <c r="E61" s="3" t="s">
        <v>793</v>
      </c>
      <c r="F61" s="3" t="s">
        <v>15</v>
      </c>
      <c r="G61" s="21">
        <v>36.663333333333327</v>
      </c>
      <c r="H61" s="9">
        <v>219.98</v>
      </c>
    </row>
    <row r="62" spans="1:8" x14ac:dyDescent="0.25">
      <c r="A62" s="8">
        <v>45554</v>
      </c>
      <c r="B62" s="3" t="s">
        <v>85</v>
      </c>
      <c r="C62" s="3" t="s">
        <v>15</v>
      </c>
      <c r="D62" s="3" t="s">
        <v>22</v>
      </c>
      <c r="E62" s="3" t="s">
        <v>914</v>
      </c>
      <c r="F62" s="3" t="s">
        <v>15</v>
      </c>
      <c r="G62" s="21" t="s">
        <v>15</v>
      </c>
      <c r="H62" s="9">
        <v>250</v>
      </c>
    </row>
    <row r="63" spans="1:8" x14ac:dyDescent="0.25">
      <c r="A63" s="8">
        <v>45554</v>
      </c>
      <c r="B63" s="3" t="s">
        <v>85</v>
      </c>
      <c r="C63" s="3" t="s">
        <v>15</v>
      </c>
      <c r="D63" s="3" t="s">
        <v>87</v>
      </c>
      <c r="E63" s="3" t="s">
        <v>88</v>
      </c>
      <c r="F63" s="3" t="s">
        <v>15</v>
      </c>
      <c r="G63" s="21" t="s">
        <v>15</v>
      </c>
      <c r="H63" s="9">
        <v>107</v>
      </c>
    </row>
    <row r="64" spans="1:8" x14ac:dyDescent="0.25">
      <c r="A64" s="8">
        <v>45554</v>
      </c>
      <c r="B64" s="3" t="s">
        <v>85</v>
      </c>
      <c r="C64" s="3" t="s">
        <v>15</v>
      </c>
      <c r="D64" s="3" t="s">
        <v>17</v>
      </c>
      <c r="E64" s="3" t="s">
        <v>915</v>
      </c>
      <c r="F64" s="3" t="s">
        <v>15</v>
      </c>
      <c r="G64" s="21">
        <v>114.83333333333333</v>
      </c>
      <c r="H64" s="9">
        <v>689</v>
      </c>
    </row>
    <row r="65" spans="1:8" x14ac:dyDescent="0.25">
      <c r="A65" s="8">
        <v>45554</v>
      </c>
      <c r="B65" s="3" t="s">
        <v>85</v>
      </c>
      <c r="C65" s="3" t="s">
        <v>15</v>
      </c>
      <c r="D65" s="3" t="s">
        <v>17</v>
      </c>
      <c r="E65" s="3" t="s">
        <v>916</v>
      </c>
      <c r="F65" s="3" t="s">
        <v>15</v>
      </c>
      <c r="G65" s="21" t="s">
        <v>15</v>
      </c>
      <c r="H65" s="9">
        <v>4.99</v>
      </c>
    </row>
    <row r="66" spans="1:8" x14ac:dyDescent="0.25">
      <c r="A66" s="8">
        <v>45554</v>
      </c>
      <c r="B66" s="3" t="s">
        <v>85</v>
      </c>
      <c r="C66" s="3" t="s">
        <v>15</v>
      </c>
      <c r="D66" s="3" t="s">
        <v>17</v>
      </c>
      <c r="E66" s="3" t="s">
        <v>917</v>
      </c>
      <c r="F66" s="3" t="s">
        <v>15</v>
      </c>
      <c r="G66" s="21" t="s">
        <v>15</v>
      </c>
      <c r="H66" s="9">
        <v>4</v>
      </c>
    </row>
    <row r="67" spans="1:8" x14ac:dyDescent="0.25">
      <c r="A67" s="8">
        <v>45554</v>
      </c>
      <c r="B67" s="3" t="s">
        <v>85</v>
      </c>
      <c r="C67" s="3" t="s">
        <v>15</v>
      </c>
      <c r="D67" s="3" t="s">
        <v>34</v>
      </c>
      <c r="E67" s="3" t="s">
        <v>918</v>
      </c>
      <c r="F67" s="3" t="s">
        <v>15</v>
      </c>
      <c r="G67" s="21" t="s">
        <v>15</v>
      </c>
      <c r="H67" s="9">
        <v>8.1</v>
      </c>
    </row>
    <row r="68" spans="1:8" x14ac:dyDescent="0.25">
      <c r="A68" s="8">
        <v>45554</v>
      </c>
      <c r="B68" s="3" t="s">
        <v>85</v>
      </c>
      <c r="C68" s="3" t="s">
        <v>15</v>
      </c>
      <c r="D68" s="3" t="s">
        <v>22</v>
      </c>
      <c r="E68" s="3" t="s">
        <v>919</v>
      </c>
      <c r="F68" s="3" t="s">
        <v>15</v>
      </c>
      <c r="G68" s="21">
        <v>10</v>
      </c>
      <c r="H68" s="9">
        <v>60</v>
      </c>
    </row>
    <row r="69" spans="1:8" x14ac:dyDescent="0.25">
      <c r="A69" s="8">
        <v>45554</v>
      </c>
      <c r="B69" s="3" t="s">
        <v>85</v>
      </c>
      <c r="C69" s="3" t="s">
        <v>15</v>
      </c>
      <c r="D69" s="3" t="s">
        <v>34</v>
      </c>
      <c r="E69" s="3" t="s">
        <v>920</v>
      </c>
      <c r="F69" s="3" t="s">
        <v>15</v>
      </c>
      <c r="G69" s="21" t="s">
        <v>15</v>
      </c>
      <c r="H69" s="9">
        <v>63.29</v>
      </c>
    </row>
    <row r="70" spans="1:8" x14ac:dyDescent="0.25">
      <c r="A70" s="8">
        <v>45554</v>
      </c>
      <c r="B70" s="3" t="s">
        <v>85</v>
      </c>
      <c r="C70" s="3" t="s">
        <v>15</v>
      </c>
      <c r="D70" s="3" t="s">
        <v>34</v>
      </c>
      <c r="E70" s="3" t="s">
        <v>921</v>
      </c>
      <c r="F70" s="3" t="s">
        <v>15</v>
      </c>
      <c r="G70" s="21" t="s">
        <v>15</v>
      </c>
      <c r="H70" s="9">
        <v>75.98</v>
      </c>
    </row>
    <row r="71" spans="1:8" x14ac:dyDescent="0.25">
      <c r="A71" s="8">
        <v>45554</v>
      </c>
      <c r="B71" s="3" t="s">
        <v>212</v>
      </c>
      <c r="C71" s="3" t="s">
        <v>15</v>
      </c>
      <c r="D71" s="3" t="s">
        <v>66</v>
      </c>
      <c r="E71" s="3" t="s">
        <v>922</v>
      </c>
      <c r="F71" s="3" t="s">
        <v>15</v>
      </c>
      <c r="G71" s="21" t="s">
        <v>15</v>
      </c>
      <c r="H71" s="9">
        <v>15.05</v>
      </c>
    </row>
    <row r="72" spans="1:8" x14ac:dyDescent="0.25">
      <c r="A72" s="8">
        <v>45554</v>
      </c>
      <c r="B72" s="3" t="s">
        <v>212</v>
      </c>
      <c r="C72" s="3" t="s">
        <v>15</v>
      </c>
      <c r="D72" s="3" t="s">
        <v>17</v>
      </c>
      <c r="E72" s="3" t="s">
        <v>923</v>
      </c>
      <c r="F72" s="3" t="s">
        <v>15</v>
      </c>
      <c r="G72" s="21" t="s">
        <v>15</v>
      </c>
      <c r="H72" s="9">
        <v>0.99</v>
      </c>
    </row>
    <row r="73" spans="1:8" x14ac:dyDescent="0.25">
      <c r="A73" s="8">
        <v>45554</v>
      </c>
      <c r="B73" s="3" t="s">
        <v>223</v>
      </c>
      <c r="C73" s="3" t="s">
        <v>15</v>
      </c>
      <c r="D73" s="3" t="s">
        <v>66</v>
      </c>
      <c r="E73" s="3" t="s">
        <v>924</v>
      </c>
      <c r="F73" s="3" t="s">
        <v>15</v>
      </c>
      <c r="G73" s="21" t="s">
        <v>15</v>
      </c>
      <c r="H73" s="9">
        <v>20.100000000000001</v>
      </c>
    </row>
    <row r="74" spans="1:8" x14ac:dyDescent="0.25">
      <c r="A74" s="8">
        <v>45554</v>
      </c>
      <c r="B74" s="3" t="s">
        <v>223</v>
      </c>
      <c r="C74" s="3" t="s">
        <v>15</v>
      </c>
      <c r="D74" s="3" t="s">
        <v>34</v>
      </c>
      <c r="E74" s="3" t="s">
        <v>925</v>
      </c>
      <c r="F74" s="3" t="s">
        <v>15</v>
      </c>
      <c r="G74" s="21" t="s">
        <v>15</v>
      </c>
      <c r="H74" s="9">
        <v>15.36</v>
      </c>
    </row>
    <row r="75" spans="1:8" x14ac:dyDescent="0.25">
      <c r="A75" s="8">
        <v>45554</v>
      </c>
      <c r="B75" s="3" t="s">
        <v>223</v>
      </c>
      <c r="C75" s="3" t="s">
        <v>15</v>
      </c>
      <c r="D75" s="3" t="s">
        <v>34</v>
      </c>
      <c r="E75" s="3" t="s">
        <v>242</v>
      </c>
      <c r="F75" s="3" t="s">
        <v>15</v>
      </c>
      <c r="G75" s="21" t="s">
        <v>15</v>
      </c>
      <c r="H75" s="9">
        <v>20.97</v>
      </c>
    </row>
    <row r="76" spans="1:8" x14ac:dyDescent="0.25">
      <c r="A76" s="8">
        <v>45554</v>
      </c>
      <c r="B76" s="3" t="s">
        <v>223</v>
      </c>
      <c r="C76" s="3" t="s">
        <v>15</v>
      </c>
      <c r="D76" s="3" t="s">
        <v>34</v>
      </c>
      <c r="E76" s="3" t="s">
        <v>233</v>
      </c>
      <c r="F76" s="3" t="s">
        <v>15</v>
      </c>
      <c r="G76" s="21" t="s">
        <v>15</v>
      </c>
      <c r="H76" s="9">
        <v>10.08</v>
      </c>
    </row>
    <row r="77" spans="1:8" x14ac:dyDescent="0.25">
      <c r="A77" s="8">
        <v>45554</v>
      </c>
      <c r="B77" s="3" t="s">
        <v>223</v>
      </c>
      <c r="C77" s="3" t="s">
        <v>15</v>
      </c>
      <c r="D77" s="3" t="s">
        <v>123</v>
      </c>
      <c r="E77" s="3" t="s">
        <v>336</v>
      </c>
      <c r="F77" s="3" t="s">
        <v>15</v>
      </c>
      <c r="G77" s="21">
        <v>2.3666666666666667</v>
      </c>
      <c r="H77" s="9">
        <v>14.2</v>
      </c>
    </row>
    <row r="78" spans="1:8" x14ac:dyDescent="0.25">
      <c r="A78" s="8">
        <v>45554</v>
      </c>
      <c r="B78" s="3" t="s">
        <v>79</v>
      </c>
      <c r="C78" s="3" t="s">
        <v>15</v>
      </c>
      <c r="D78" s="3" t="s">
        <v>17</v>
      </c>
      <c r="E78" s="3" t="s">
        <v>926</v>
      </c>
      <c r="F78" s="3" t="s">
        <v>15</v>
      </c>
      <c r="G78" s="21" t="s">
        <v>15</v>
      </c>
      <c r="H78" s="9">
        <v>30.45</v>
      </c>
    </row>
    <row r="79" spans="1:8" x14ac:dyDescent="0.25">
      <c r="A79" s="8">
        <v>45554</v>
      </c>
      <c r="B79" s="3" t="s">
        <v>79</v>
      </c>
      <c r="C79" s="3" t="s">
        <v>15</v>
      </c>
      <c r="D79" s="3" t="s">
        <v>17</v>
      </c>
      <c r="E79" s="3" t="s">
        <v>927</v>
      </c>
      <c r="F79" s="3" t="s">
        <v>15</v>
      </c>
      <c r="G79" s="21" t="s">
        <v>15</v>
      </c>
      <c r="H79" s="9">
        <v>39.35</v>
      </c>
    </row>
    <row r="80" spans="1:8" x14ac:dyDescent="0.25">
      <c r="A80" s="8">
        <v>45554</v>
      </c>
      <c r="B80" s="3" t="s">
        <v>79</v>
      </c>
      <c r="C80" s="3" t="s">
        <v>15</v>
      </c>
      <c r="D80" s="3" t="s">
        <v>17</v>
      </c>
      <c r="E80" s="3" t="s">
        <v>928</v>
      </c>
      <c r="F80" s="3" t="s">
        <v>15</v>
      </c>
      <c r="G80" s="21" t="s">
        <v>15</v>
      </c>
      <c r="H80" s="9">
        <v>28.85</v>
      </c>
    </row>
    <row r="81" spans="1:8" x14ac:dyDescent="0.25">
      <c r="A81" s="8">
        <v>45554</v>
      </c>
      <c r="B81" s="3" t="s">
        <v>212</v>
      </c>
      <c r="C81" s="3" t="s">
        <v>15</v>
      </c>
      <c r="D81" s="3" t="s">
        <v>42</v>
      </c>
      <c r="E81" s="3" t="s">
        <v>929</v>
      </c>
      <c r="F81" s="3" t="s">
        <v>15</v>
      </c>
      <c r="G81" s="21" t="s">
        <v>15</v>
      </c>
      <c r="H81" s="9">
        <v>45</v>
      </c>
    </row>
    <row r="82" spans="1:8" x14ac:dyDescent="0.25">
      <c r="A82" s="8">
        <v>45554</v>
      </c>
      <c r="B82" s="3" t="s">
        <v>212</v>
      </c>
      <c r="C82" s="3" t="s">
        <v>15</v>
      </c>
      <c r="D82" s="3" t="s">
        <v>112</v>
      </c>
      <c r="E82" s="3" t="s">
        <v>930</v>
      </c>
      <c r="F82" s="3" t="s">
        <v>15</v>
      </c>
      <c r="G82" s="21" t="s">
        <v>15</v>
      </c>
      <c r="H82" s="9">
        <v>9.9</v>
      </c>
    </row>
    <row r="83" spans="1:8" x14ac:dyDescent="0.25">
      <c r="A83" s="8">
        <v>45554</v>
      </c>
      <c r="B83" s="3" t="s">
        <v>212</v>
      </c>
      <c r="C83" s="3" t="s">
        <v>15</v>
      </c>
      <c r="D83" s="3" t="s">
        <v>42</v>
      </c>
      <c r="E83" s="3" t="s">
        <v>931</v>
      </c>
      <c r="F83" s="3" t="s">
        <v>15</v>
      </c>
      <c r="G83" s="21" t="s">
        <v>15</v>
      </c>
      <c r="H83" s="9">
        <v>2.99</v>
      </c>
    </row>
    <row r="84" spans="1:8" x14ac:dyDescent="0.25">
      <c r="A84" s="8">
        <v>45554</v>
      </c>
      <c r="B84" s="3" t="s">
        <v>212</v>
      </c>
      <c r="C84" s="3" t="s">
        <v>15</v>
      </c>
      <c r="D84" s="3" t="s">
        <v>42</v>
      </c>
      <c r="E84" s="3" t="s">
        <v>932</v>
      </c>
      <c r="F84" s="3" t="s">
        <v>15</v>
      </c>
      <c r="G84" s="21" t="s">
        <v>15</v>
      </c>
      <c r="H84" s="9">
        <v>223.2</v>
      </c>
    </row>
    <row r="85" spans="1:8" x14ac:dyDescent="0.25">
      <c r="A85" s="8">
        <v>45554</v>
      </c>
      <c r="B85" s="3" t="s">
        <v>212</v>
      </c>
      <c r="C85" s="3" t="s">
        <v>15</v>
      </c>
      <c r="D85" s="3" t="s">
        <v>112</v>
      </c>
      <c r="E85" s="3" t="s">
        <v>930</v>
      </c>
      <c r="F85" s="3" t="s">
        <v>15</v>
      </c>
      <c r="G85" s="21" t="s">
        <v>15</v>
      </c>
      <c r="H85" s="9">
        <v>90</v>
      </c>
    </row>
    <row r="86" spans="1:8" x14ac:dyDescent="0.25">
      <c r="A86" s="8">
        <v>45554</v>
      </c>
      <c r="B86" s="3" t="s">
        <v>212</v>
      </c>
      <c r="C86" s="3" t="s">
        <v>15</v>
      </c>
      <c r="D86" s="3" t="s">
        <v>42</v>
      </c>
      <c r="E86" s="3" t="s">
        <v>485</v>
      </c>
      <c r="F86" s="3" t="s">
        <v>15</v>
      </c>
      <c r="G86" s="21" t="s">
        <v>15</v>
      </c>
      <c r="H86" s="9">
        <v>34.619999999999997</v>
      </c>
    </row>
    <row r="87" spans="1:8" x14ac:dyDescent="0.25">
      <c r="A87" s="8">
        <v>45554</v>
      </c>
      <c r="B87" s="3" t="s">
        <v>212</v>
      </c>
      <c r="C87" s="3" t="s">
        <v>15</v>
      </c>
      <c r="D87" s="3" t="s">
        <v>34</v>
      </c>
      <c r="E87" s="3" t="s">
        <v>933</v>
      </c>
      <c r="F87" s="3" t="s">
        <v>15</v>
      </c>
      <c r="G87" s="21" t="s">
        <v>15</v>
      </c>
      <c r="H87" s="9">
        <v>132</v>
      </c>
    </row>
    <row r="88" spans="1:8" x14ac:dyDescent="0.25">
      <c r="A88" s="8">
        <v>45554</v>
      </c>
      <c r="B88" s="3" t="s">
        <v>212</v>
      </c>
      <c r="C88" s="3" t="s">
        <v>15</v>
      </c>
      <c r="D88" s="3" t="s">
        <v>34</v>
      </c>
      <c r="E88" s="3" t="s">
        <v>933</v>
      </c>
      <c r="F88" s="3" t="s">
        <v>15</v>
      </c>
      <c r="G88" s="21" t="s">
        <v>15</v>
      </c>
      <c r="H88" s="9">
        <v>132</v>
      </c>
    </row>
    <row r="89" spans="1:8" x14ac:dyDescent="0.25">
      <c r="A89" s="8">
        <v>45554</v>
      </c>
      <c r="B89" s="3" t="s">
        <v>212</v>
      </c>
      <c r="C89" s="3" t="s">
        <v>15</v>
      </c>
      <c r="D89" s="3" t="s">
        <v>42</v>
      </c>
      <c r="E89" s="3" t="s">
        <v>932</v>
      </c>
      <c r="F89" s="3" t="s">
        <v>15</v>
      </c>
      <c r="G89" s="21" t="s">
        <v>15</v>
      </c>
      <c r="H89" s="9">
        <v>4.99</v>
      </c>
    </row>
    <row r="90" spans="1:8" x14ac:dyDescent="0.25">
      <c r="A90" s="8">
        <v>45554</v>
      </c>
      <c r="B90" s="3" t="s">
        <v>212</v>
      </c>
      <c r="C90" s="3" t="s">
        <v>15</v>
      </c>
      <c r="D90" s="3" t="s">
        <v>42</v>
      </c>
      <c r="E90" s="3" t="s">
        <v>934</v>
      </c>
      <c r="F90" s="3" t="s">
        <v>15</v>
      </c>
      <c r="G90" s="21" t="s">
        <v>15</v>
      </c>
      <c r="H90" s="9">
        <v>1.99</v>
      </c>
    </row>
    <row r="91" spans="1:8" x14ac:dyDescent="0.25">
      <c r="A91" s="8">
        <v>45554</v>
      </c>
      <c r="B91" s="3" t="s">
        <v>212</v>
      </c>
      <c r="C91" s="3" t="s">
        <v>15</v>
      </c>
      <c r="D91" s="3" t="s">
        <v>42</v>
      </c>
      <c r="E91" s="3" t="s">
        <v>935</v>
      </c>
      <c r="F91" s="3" t="s">
        <v>15</v>
      </c>
      <c r="G91" s="21" t="s">
        <v>15</v>
      </c>
      <c r="H91" s="9">
        <v>1.99</v>
      </c>
    </row>
    <row r="92" spans="1:8" x14ac:dyDescent="0.25">
      <c r="A92" s="8">
        <v>45554</v>
      </c>
      <c r="B92" s="3" t="s">
        <v>212</v>
      </c>
      <c r="C92" s="3" t="s">
        <v>15</v>
      </c>
      <c r="D92" s="3" t="s">
        <v>42</v>
      </c>
      <c r="E92" s="3" t="s">
        <v>936</v>
      </c>
      <c r="F92" s="3" t="s">
        <v>15</v>
      </c>
      <c r="G92" s="21" t="s">
        <v>15</v>
      </c>
      <c r="H92" s="9">
        <v>1.99</v>
      </c>
    </row>
    <row r="93" spans="1:8" x14ac:dyDescent="0.25">
      <c r="A93" s="8">
        <v>45554</v>
      </c>
      <c r="B93" s="3" t="s">
        <v>212</v>
      </c>
      <c r="C93" s="3" t="s">
        <v>15</v>
      </c>
      <c r="D93" s="3" t="s">
        <v>42</v>
      </c>
      <c r="E93" s="3" t="s">
        <v>489</v>
      </c>
      <c r="F93" s="3" t="s">
        <v>15</v>
      </c>
      <c r="G93" s="21" t="s">
        <v>15</v>
      </c>
      <c r="H93" s="9">
        <v>10.48</v>
      </c>
    </row>
    <row r="94" spans="1:8" x14ac:dyDescent="0.25">
      <c r="A94" s="8">
        <v>45554</v>
      </c>
      <c r="B94" s="3" t="s">
        <v>212</v>
      </c>
      <c r="C94" s="3" t="s">
        <v>15</v>
      </c>
      <c r="D94" s="3" t="s">
        <v>42</v>
      </c>
      <c r="E94" s="3" t="s">
        <v>937</v>
      </c>
      <c r="F94" s="3" t="s">
        <v>15</v>
      </c>
      <c r="G94" s="21" t="s">
        <v>15</v>
      </c>
      <c r="H94" s="9">
        <v>23.78</v>
      </c>
    </row>
    <row r="95" spans="1:8" x14ac:dyDescent="0.25">
      <c r="A95" s="8">
        <v>45554</v>
      </c>
      <c r="B95" s="3" t="s">
        <v>775</v>
      </c>
      <c r="C95" s="3" t="s">
        <v>15</v>
      </c>
      <c r="D95" s="3" t="s">
        <v>34</v>
      </c>
      <c r="E95" s="3" t="s">
        <v>938</v>
      </c>
      <c r="F95" s="3" t="s">
        <v>15</v>
      </c>
      <c r="G95" s="21" t="s">
        <v>15</v>
      </c>
      <c r="H95" s="9">
        <v>13.04</v>
      </c>
    </row>
    <row r="96" spans="1:8" x14ac:dyDescent="0.25">
      <c r="A96" s="8">
        <v>45554</v>
      </c>
      <c r="B96" s="3" t="s">
        <v>775</v>
      </c>
      <c r="C96" s="3" t="s">
        <v>15</v>
      </c>
      <c r="D96" s="3" t="s">
        <v>17</v>
      </c>
      <c r="E96" s="3" t="s">
        <v>939</v>
      </c>
      <c r="F96" s="3" t="s">
        <v>15</v>
      </c>
      <c r="G96" s="21" t="s">
        <v>15</v>
      </c>
      <c r="H96" s="9">
        <v>8.98</v>
      </c>
    </row>
    <row r="97" spans="1:8" x14ac:dyDescent="0.25">
      <c r="A97" s="8">
        <v>45554</v>
      </c>
      <c r="B97" s="3" t="s">
        <v>940</v>
      </c>
      <c r="C97" s="3" t="s">
        <v>15</v>
      </c>
      <c r="D97" s="3" t="s">
        <v>66</v>
      </c>
      <c r="E97" s="3" t="s">
        <v>941</v>
      </c>
      <c r="F97" s="3" t="s">
        <v>15</v>
      </c>
      <c r="G97" s="21" t="s">
        <v>15</v>
      </c>
      <c r="H97" s="9">
        <v>6.61</v>
      </c>
    </row>
    <row r="98" spans="1:8" x14ac:dyDescent="0.25">
      <c r="A98" s="8">
        <v>45554</v>
      </c>
      <c r="B98" s="3" t="s">
        <v>940</v>
      </c>
      <c r="C98" s="3" t="s">
        <v>15</v>
      </c>
      <c r="D98" s="3" t="s">
        <v>130</v>
      </c>
      <c r="E98" s="3" t="s">
        <v>679</v>
      </c>
      <c r="F98" s="3" t="s">
        <v>15</v>
      </c>
      <c r="G98" s="21" t="s">
        <v>15</v>
      </c>
      <c r="H98" s="9">
        <v>285</v>
      </c>
    </row>
    <row r="99" spans="1:8" x14ac:dyDescent="0.25">
      <c r="A99" s="8">
        <v>45554</v>
      </c>
      <c r="B99" s="3" t="s">
        <v>940</v>
      </c>
      <c r="C99" s="3" t="s">
        <v>15</v>
      </c>
      <c r="D99" s="3" t="s">
        <v>17</v>
      </c>
      <c r="E99" s="3" t="s">
        <v>942</v>
      </c>
      <c r="F99" s="3" t="s">
        <v>15</v>
      </c>
      <c r="G99" s="21" t="s">
        <v>15</v>
      </c>
      <c r="H99" s="9">
        <v>-7.2</v>
      </c>
    </row>
    <row r="100" spans="1:8" x14ac:dyDescent="0.25">
      <c r="A100" s="8">
        <v>45554</v>
      </c>
      <c r="B100" s="3" t="s">
        <v>141</v>
      </c>
      <c r="C100" s="3" t="s">
        <v>15</v>
      </c>
      <c r="D100" s="3" t="s">
        <v>17</v>
      </c>
      <c r="E100" s="3" t="s">
        <v>943</v>
      </c>
      <c r="F100" s="3" t="s">
        <v>15</v>
      </c>
      <c r="G100" s="21" t="s">
        <v>15</v>
      </c>
      <c r="H100" s="9">
        <v>-8.99</v>
      </c>
    </row>
    <row r="101" spans="1:8" x14ac:dyDescent="0.25">
      <c r="A101" s="8">
        <v>45554</v>
      </c>
      <c r="B101" s="3" t="s">
        <v>141</v>
      </c>
      <c r="C101" s="3" t="s">
        <v>15</v>
      </c>
      <c r="D101" s="3" t="s">
        <v>123</v>
      </c>
      <c r="E101" s="3" t="s">
        <v>336</v>
      </c>
      <c r="F101" s="3" t="s">
        <v>15</v>
      </c>
      <c r="G101" s="21">
        <v>7.1633333333333322</v>
      </c>
      <c r="H101" s="9">
        <v>42.98</v>
      </c>
    </row>
    <row r="102" spans="1:8" x14ac:dyDescent="0.25">
      <c r="A102" s="8">
        <v>45554</v>
      </c>
      <c r="B102" s="3" t="s">
        <v>141</v>
      </c>
      <c r="C102" s="3" t="s">
        <v>15</v>
      </c>
      <c r="D102" s="3" t="s">
        <v>17</v>
      </c>
      <c r="E102" s="3" t="s">
        <v>944</v>
      </c>
      <c r="F102" s="3" t="s">
        <v>15</v>
      </c>
      <c r="G102" s="21" t="s">
        <v>15</v>
      </c>
      <c r="H102" s="9">
        <v>8.99</v>
      </c>
    </row>
    <row r="103" spans="1:8" x14ac:dyDescent="0.25">
      <c r="A103" s="8">
        <v>45554</v>
      </c>
      <c r="B103" s="3" t="s">
        <v>141</v>
      </c>
      <c r="C103" s="3" t="s">
        <v>15</v>
      </c>
      <c r="D103" s="3" t="s">
        <v>123</v>
      </c>
      <c r="E103" s="3" t="s">
        <v>336</v>
      </c>
      <c r="F103" s="3" t="s">
        <v>15</v>
      </c>
      <c r="G103" s="21">
        <v>8.5833333333333339</v>
      </c>
      <c r="H103" s="9">
        <v>51.5</v>
      </c>
    </row>
    <row r="104" spans="1:8" x14ac:dyDescent="0.25">
      <c r="A104" s="8">
        <v>45554</v>
      </c>
      <c r="B104" s="3" t="s">
        <v>689</v>
      </c>
      <c r="C104" s="3" t="s">
        <v>15</v>
      </c>
      <c r="D104" s="3" t="s">
        <v>17</v>
      </c>
      <c r="E104" s="3" t="s">
        <v>945</v>
      </c>
      <c r="F104" s="3" t="s">
        <v>15</v>
      </c>
      <c r="G104" s="21">
        <v>13.331666666666667</v>
      </c>
      <c r="H104" s="9">
        <v>79.989999999999995</v>
      </c>
    </row>
    <row r="105" spans="1:8" x14ac:dyDescent="0.25">
      <c r="A105" s="8">
        <v>45554</v>
      </c>
      <c r="B105" s="3" t="s">
        <v>223</v>
      </c>
      <c r="C105" s="3" t="s">
        <v>15</v>
      </c>
      <c r="D105" s="3" t="s">
        <v>22</v>
      </c>
      <c r="E105" s="3" t="s">
        <v>946</v>
      </c>
      <c r="F105" s="3" t="s">
        <v>15</v>
      </c>
      <c r="G105" s="21" t="s">
        <v>15</v>
      </c>
      <c r="H105" s="9">
        <v>25</v>
      </c>
    </row>
    <row r="106" spans="1:8" x14ac:dyDescent="0.25">
      <c r="A106" s="8">
        <v>45554</v>
      </c>
      <c r="B106" s="3" t="s">
        <v>85</v>
      </c>
      <c r="C106" s="3" t="s">
        <v>15</v>
      </c>
      <c r="D106" s="3" t="s">
        <v>22</v>
      </c>
      <c r="E106" s="3" t="s">
        <v>947</v>
      </c>
      <c r="F106" s="3" t="s">
        <v>15</v>
      </c>
      <c r="G106" s="21" t="s">
        <v>15</v>
      </c>
      <c r="H106" s="9">
        <v>350</v>
      </c>
    </row>
    <row r="107" spans="1:8" x14ac:dyDescent="0.25">
      <c r="A107" s="8">
        <v>45554</v>
      </c>
      <c r="B107" s="3" t="s">
        <v>85</v>
      </c>
      <c r="C107" s="3" t="s">
        <v>15</v>
      </c>
      <c r="D107" s="3" t="s">
        <v>22</v>
      </c>
      <c r="E107" s="3" t="s">
        <v>948</v>
      </c>
      <c r="F107" s="3" t="s">
        <v>15</v>
      </c>
      <c r="G107" s="21" t="s">
        <v>15</v>
      </c>
      <c r="H107" s="9">
        <v>70</v>
      </c>
    </row>
    <row r="108" spans="1:8" x14ac:dyDescent="0.25">
      <c r="A108" s="8">
        <v>45554</v>
      </c>
      <c r="B108" s="3" t="s">
        <v>125</v>
      </c>
      <c r="C108" s="3" t="s">
        <v>15</v>
      </c>
      <c r="D108" s="3" t="s">
        <v>13</v>
      </c>
      <c r="E108" s="3" t="s">
        <v>949</v>
      </c>
      <c r="F108" s="3" t="s">
        <v>15</v>
      </c>
      <c r="G108" s="21" t="s">
        <v>15</v>
      </c>
      <c r="H108" s="9">
        <v>63.72</v>
      </c>
    </row>
    <row r="109" spans="1:8" x14ac:dyDescent="0.25">
      <c r="A109" s="8">
        <v>45554</v>
      </c>
      <c r="B109" s="3" t="s">
        <v>125</v>
      </c>
      <c r="C109" s="3" t="s">
        <v>15</v>
      </c>
      <c r="D109" s="3" t="s">
        <v>13</v>
      </c>
      <c r="E109" s="3" t="s">
        <v>950</v>
      </c>
      <c r="F109" s="3" t="s">
        <v>15</v>
      </c>
      <c r="G109" s="21" t="s">
        <v>15</v>
      </c>
      <c r="H109" s="9">
        <v>63.72</v>
      </c>
    </row>
    <row r="110" spans="1:8" x14ac:dyDescent="0.25">
      <c r="A110" s="8">
        <v>45554</v>
      </c>
      <c r="B110" s="3" t="s">
        <v>125</v>
      </c>
      <c r="C110" s="3" t="s">
        <v>15</v>
      </c>
      <c r="D110" s="3" t="s">
        <v>13</v>
      </c>
      <c r="E110" s="3" t="s">
        <v>951</v>
      </c>
      <c r="F110" s="3" t="s">
        <v>15</v>
      </c>
      <c r="G110" s="21" t="s">
        <v>15</v>
      </c>
      <c r="H110" s="9">
        <v>42.48</v>
      </c>
    </row>
    <row r="111" spans="1:8" x14ac:dyDescent="0.25">
      <c r="A111" s="8">
        <v>45554</v>
      </c>
      <c r="B111" s="3" t="s">
        <v>85</v>
      </c>
      <c r="C111" s="3" t="s">
        <v>15</v>
      </c>
      <c r="D111" s="3" t="s">
        <v>22</v>
      </c>
      <c r="E111" s="3" t="s">
        <v>952</v>
      </c>
      <c r="F111" s="3" t="s">
        <v>15</v>
      </c>
      <c r="G111" s="21" t="s">
        <v>15</v>
      </c>
      <c r="H111" s="9">
        <v>389.7</v>
      </c>
    </row>
    <row r="112" spans="1:8" x14ac:dyDescent="0.25">
      <c r="A112" s="8">
        <v>45554</v>
      </c>
      <c r="B112" s="3" t="s">
        <v>223</v>
      </c>
      <c r="C112" s="3" t="s">
        <v>15</v>
      </c>
      <c r="D112" s="3" t="s">
        <v>22</v>
      </c>
      <c r="E112" s="3" t="s">
        <v>953</v>
      </c>
      <c r="F112" s="3" t="s">
        <v>15</v>
      </c>
      <c r="G112" s="21">
        <v>6.4966666666666661</v>
      </c>
      <c r="H112" s="9">
        <v>38.979999999999997</v>
      </c>
    </row>
    <row r="113" spans="1:8" x14ac:dyDescent="0.25">
      <c r="A113" s="8">
        <v>45554</v>
      </c>
      <c r="B113" s="3" t="s">
        <v>191</v>
      </c>
      <c r="C113" s="3" t="s">
        <v>15</v>
      </c>
      <c r="D113" s="3" t="s">
        <v>62</v>
      </c>
      <c r="E113" s="3" t="s">
        <v>954</v>
      </c>
      <c r="F113" s="3" t="s">
        <v>15</v>
      </c>
      <c r="G113" s="21" t="s">
        <v>15</v>
      </c>
      <c r="H113" s="9">
        <v>162.35</v>
      </c>
    </row>
    <row r="114" spans="1:8" x14ac:dyDescent="0.25">
      <c r="A114" s="8">
        <v>45554</v>
      </c>
      <c r="B114" s="3" t="s">
        <v>191</v>
      </c>
      <c r="C114" s="3" t="s">
        <v>15</v>
      </c>
      <c r="D114" s="3" t="s">
        <v>17</v>
      </c>
      <c r="E114" s="3" t="s">
        <v>955</v>
      </c>
      <c r="F114" s="3" t="s">
        <v>15</v>
      </c>
      <c r="G114" s="21" t="s">
        <v>15</v>
      </c>
      <c r="H114" s="9">
        <v>45.83</v>
      </c>
    </row>
    <row r="115" spans="1:8" x14ac:dyDescent="0.25">
      <c r="A115" s="8">
        <v>45554</v>
      </c>
      <c r="B115" s="3" t="s">
        <v>27</v>
      </c>
      <c r="C115" s="3" t="s">
        <v>15</v>
      </c>
      <c r="D115" s="3" t="s">
        <v>17</v>
      </c>
      <c r="E115" s="3" t="s">
        <v>956</v>
      </c>
      <c r="F115" s="3" t="s">
        <v>15</v>
      </c>
      <c r="G115" s="21" t="s">
        <v>15</v>
      </c>
      <c r="H115" s="9">
        <v>15.7</v>
      </c>
    </row>
    <row r="116" spans="1:8" x14ac:dyDescent="0.25">
      <c r="A116" s="8">
        <v>45554</v>
      </c>
      <c r="B116" s="3" t="s">
        <v>27</v>
      </c>
      <c r="C116" s="3" t="s">
        <v>15</v>
      </c>
      <c r="D116" s="3" t="s">
        <v>17</v>
      </c>
      <c r="E116" s="3" t="s">
        <v>28</v>
      </c>
      <c r="F116" s="3" t="s">
        <v>15</v>
      </c>
      <c r="G116" s="21" t="s">
        <v>15</v>
      </c>
      <c r="H116" s="9">
        <v>142.94999999999999</v>
      </c>
    </row>
    <row r="117" spans="1:8" x14ac:dyDescent="0.25">
      <c r="A117" s="8">
        <v>45554</v>
      </c>
      <c r="B117" s="3" t="s">
        <v>27</v>
      </c>
      <c r="C117" s="3" t="s">
        <v>15</v>
      </c>
      <c r="D117" s="3" t="s">
        <v>13</v>
      </c>
      <c r="E117" s="3" t="s">
        <v>957</v>
      </c>
      <c r="F117" s="3" t="s">
        <v>15</v>
      </c>
      <c r="G117" s="21" t="s">
        <v>15</v>
      </c>
      <c r="H117" s="9">
        <v>0.05</v>
      </c>
    </row>
    <row r="118" spans="1:8" x14ac:dyDescent="0.25">
      <c r="A118" s="8">
        <v>45554</v>
      </c>
      <c r="B118" s="3" t="s">
        <v>27</v>
      </c>
      <c r="C118" s="3" t="s">
        <v>15</v>
      </c>
      <c r="D118" s="3" t="s">
        <v>17</v>
      </c>
      <c r="E118" s="3" t="s">
        <v>29</v>
      </c>
      <c r="F118" s="3" t="s">
        <v>15</v>
      </c>
      <c r="G118" s="21" t="s">
        <v>15</v>
      </c>
      <c r="H118" s="9">
        <v>28.13</v>
      </c>
    </row>
    <row r="119" spans="1:8" x14ac:dyDescent="0.25">
      <c r="A119" s="8">
        <v>45554</v>
      </c>
      <c r="B119" s="3" t="s">
        <v>27</v>
      </c>
      <c r="C119" s="3" t="s">
        <v>15</v>
      </c>
      <c r="D119" s="3" t="s">
        <v>17</v>
      </c>
      <c r="E119" s="3" t="s">
        <v>31</v>
      </c>
      <c r="F119" s="3" t="s">
        <v>15</v>
      </c>
      <c r="G119" s="21" t="s">
        <v>15</v>
      </c>
      <c r="H119" s="9">
        <v>7.88</v>
      </c>
    </row>
    <row r="120" spans="1:8" x14ac:dyDescent="0.25">
      <c r="A120" s="8">
        <v>45554</v>
      </c>
      <c r="B120" s="3" t="s">
        <v>27</v>
      </c>
      <c r="C120" s="3" t="s">
        <v>15</v>
      </c>
      <c r="D120" s="3" t="s">
        <v>17</v>
      </c>
      <c r="E120" s="3" t="s">
        <v>956</v>
      </c>
      <c r="F120" s="3" t="s">
        <v>15</v>
      </c>
      <c r="G120" s="21" t="s">
        <v>15</v>
      </c>
      <c r="H120" s="9">
        <v>16.170000000000002</v>
      </c>
    </row>
    <row r="121" spans="1:8" x14ac:dyDescent="0.25">
      <c r="A121" s="8">
        <v>45554</v>
      </c>
      <c r="B121" s="3" t="s">
        <v>58</v>
      </c>
      <c r="C121" s="3" t="s">
        <v>15</v>
      </c>
      <c r="D121" s="3" t="s">
        <v>17</v>
      </c>
      <c r="E121" s="3" t="s">
        <v>958</v>
      </c>
      <c r="F121" s="3" t="s">
        <v>15</v>
      </c>
      <c r="G121" s="21" t="s">
        <v>15</v>
      </c>
      <c r="H121" s="9">
        <v>18.28</v>
      </c>
    </row>
    <row r="122" spans="1:8" x14ac:dyDescent="0.25">
      <c r="A122" s="8">
        <v>45554</v>
      </c>
      <c r="B122" s="3" t="s">
        <v>58</v>
      </c>
      <c r="C122" s="3" t="s">
        <v>15</v>
      </c>
      <c r="D122" s="3" t="s">
        <v>17</v>
      </c>
      <c r="E122" s="3" t="s">
        <v>959</v>
      </c>
      <c r="F122" s="3" t="s">
        <v>15</v>
      </c>
      <c r="G122" s="21" t="s">
        <v>15</v>
      </c>
      <c r="H122" s="9">
        <v>8.15</v>
      </c>
    </row>
    <row r="123" spans="1:8" x14ac:dyDescent="0.25">
      <c r="A123" s="8">
        <v>45554</v>
      </c>
      <c r="B123" s="3" t="s">
        <v>58</v>
      </c>
      <c r="C123" s="3" t="s">
        <v>15</v>
      </c>
      <c r="D123" s="3" t="s">
        <v>17</v>
      </c>
      <c r="E123" s="3" t="s">
        <v>959</v>
      </c>
      <c r="F123" s="3" t="s">
        <v>15</v>
      </c>
      <c r="G123" s="21" t="s">
        <v>15</v>
      </c>
      <c r="H123" s="9">
        <v>4.8499999999999996</v>
      </c>
    </row>
    <row r="124" spans="1:8" x14ac:dyDescent="0.25">
      <c r="A124" s="8">
        <v>45554</v>
      </c>
      <c r="B124" s="3" t="s">
        <v>58</v>
      </c>
      <c r="C124" s="3" t="s">
        <v>15</v>
      </c>
      <c r="D124" s="3" t="s">
        <v>17</v>
      </c>
      <c r="E124" s="3" t="s">
        <v>960</v>
      </c>
      <c r="F124" s="3" t="s">
        <v>15</v>
      </c>
      <c r="G124" s="21" t="s">
        <v>15</v>
      </c>
      <c r="H124" s="9">
        <v>29.95</v>
      </c>
    </row>
    <row r="125" spans="1:8" x14ac:dyDescent="0.25">
      <c r="A125" s="8">
        <v>45554</v>
      </c>
      <c r="B125" s="3" t="s">
        <v>58</v>
      </c>
      <c r="C125" s="3" t="s">
        <v>15</v>
      </c>
      <c r="D125" s="3" t="s">
        <v>17</v>
      </c>
      <c r="E125" s="3" t="s">
        <v>961</v>
      </c>
      <c r="F125" s="3" t="s">
        <v>15</v>
      </c>
      <c r="G125" s="21" t="s">
        <v>15</v>
      </c>
      <c r="H125" s="9">
        <v>226.2</v>
      </c>
    </row>
    <row r="126" spans="1:8" x14ac:dyDescent="0.25">
      <c r="A126" s="8">
        <v>45554</v>
      </c>
      <c r="B126" s="3" t="s">
        <v>58</v>
      </c>
      <c r="C126" s="3" t="s">
        <v>15</v>
      </c>
      <c r="D126" s="3" t="s">
        <v>17</v>
      </c>
      <c r="E126" s="3" t="s">
        <v>838</v>
      </c>
      <c r="F126" s="3" t="s">
        <v>15</v>
      </c>
      <c r="G126" s="21" t="s">
        <v>15</v>
      </c>
      <c r="H126" s="9">
        <v>0.99</v>
      </c>
    </row>
    <row r="127" spans="1:8" x14ac:dyDescent="0.25">
      <c r="A127" s="8">
        <v>45554</v>
      </c>
      <c r="B127" s="3" t="s">
        <v>223</v>
      </c>
      <c r="C127" s="3" t="s">
        <v>15</v>
      </c>
      <c r="D127" s="3" t="s">
        <v>238</v>
      </c>
      <c r="E127" s="3" t="s">
        <v>962</v>
      </c>
      <c r="F127" s="3" t="s">
        <v>15</v>
      </c>
      <c r="G127" s="21" t="s">
        <v>15</v>
      </c>
      <c r="H127" s="9">
        <v>57.4</v>
      </c>
    </row>
    <row r="128" spans="1:8" x14ac:dyDescent="0.25">
      <c r="A128" s="8">
        <v>45554</v>
      </c>
      <c r="B128" s="3" t="s">
        <v>223</v>
      </c>
      <c r="C128" s="3" t="s">
        <v>15</v>
      </c>
      <c r="D128" s="3" t="s">
        <v>34</v>
      </c>
      <c r="E128" s="3" t="s">
        <v>963</v>
      </c>
      <c r="F128" s="3" t="s">
        <v>15</v>
      </c>
      <c r="G128" s="21" t="s">
        <v>15</v>
      </c>
      <c r="H128" s="9">
        <v>8.2899999999999991</v>
      </c>
    </row>
    <row r="129" spans="1:8" x14ac:dyDescent="0.25">
      <c r="A129" s="8">
        <v>45554</v>
      </c>
      <c r="B129" s="3" t="s">
        <v>223</v>
      </c>
      <c r="C129" s="3" t="s">
        <v>15</v>
      </c>
      <c r="D129" s="3" t="s">
        <v>17</v>
      </c>
      <c r="E129" s="3" t="s">
        <v>964</v>
      </c>
      <c r="F129" s="3" t="s">
        <v>15</v>
      </c>
      <c r="G129" s="21" t="s">
        <v>15</v>
      </c>
      <c r="H129" s="9">
        <v>30</v>
      </c>
    </row>
    <row r="130" spans="1:8" x14ac:dyDescent="0.25">
      <c r="A130" s="8">
        <v>45554</v>
      </c>
      <c r="B130" s="3" t="s">
        <v>114</v>
      </c>
      <c r="C130" s="3" t="s">
        <v>15</v>
      </c>
      <c r="D130" s="3" t="s">
        <v>123</v>
      </c>
      <c r="E130" s="3" t="s">
        <v>965</v>
      </c>
      <c r="F130" s="3" t="s">
        <v>15</v>
      </c>
      <c r="G130" s="21" t="s">
        <v>15</v>
      </c>
      <c r="H130" s="9">
        <v>42</v>
      </c>
    </row>
    <row r="131" spans="1:8" x14ac:dyDescent="0.25">
      <c r="A131" s="8">
        <v>45554</v>
      </c>
      <c r="B131" s="3" t="s">
        <v>114</v>
      </c>
      <c r="C131" s="3" t="s">
        <v>15</v>
      </c>
      <c r="D131" s="3" t="s">
        <v>22</v>
      </c>
      <c r="E131" s="3" t="s">
        <v>966</v>
      </c>
      <c r="F131" s="3" t="s">
        <v>15</v>
      </c>
      <c r="G131" s="21" t="s">
        <v>15</v>
      </c>
      <c r="H131" s="9">
        <v>219.98</v>
      </c>
    </row>
    <row r="132" spans="1:8" x14ac:dyDescent="0.25">
      <c r="A132" s="8">
        <v>45554</v>
      </c>
      <c r="B132" s="3" t="s">
        <v>114</v>
      </c>
      <c r="C132" s="3" t="s">
        <v>15</v>
      </c>
      <c r="D132" s="3" t="s">
        <v>17</v>
      </c>
      <c r="E132" s="3" t="s">
        <v>967</v>
      </c>
      <c r="F132" s="3" t="s">
        <v>15</v>
      </c>
      <c r="G132" s="21" t="s">
        <v>15</v>
      </c>
      <c r="H132" s="9">
        <v>15.33</v>
      </c>
    </row>
    <row r="133" spans="1:8" x14ac:dyDescent="0.25">
      <c r="A133" s="8">
        <v>45554</v>
      </c>
      <c r="B133" s="3" t="s">
        <v>141</v>
      </c>
      <c r="C133" s="3" t="s">
        <v>15</v>
      </c>
      <c r="D133" s="3" t="s">
        <v>123</v>
      </c>
      <c r="E133" s="3" t="s">
        <v>968</v>
      </c>
      <c r="F133" s="3" t="s">
        <v>15</v>
      </c>
      <c r="G133" s="21" t="s">
        <v>15</v>
      </c>
      <c r="H133" s="9">
        <v>25.88</v>
      </c>
    </row>
    <row r="134" spans="1:8" x14ac:dyDescent="0.25">
      <c r="A134" s="8">
        <v>45554</v>
      </c>
      <c r="B134" s="3" t="s">
        <v>141</v>
      </c>
      <c r="C134" s="3" t="s">
        <v>15</v>
      </c>
      <c r="D134" s="3" t="s">
        <v>123</v>
      </c>
      <c r="E134" s="3" t="s">
        <v>969</v>
      </c>
      <c r="F134" s="3" t="s">
        <v>15</v>
      </c>
      <c r="G134" s="21" t="s">
        <v>15</v>
      </c>
      <c r="H134" s="9">
        <v>1047.46</v>
      </c>
    </row>
    <row r="135" spans="1:8" x14ac:dyDescent="0.25">
      <c r="A135" s="8">
        <v>45554</v>
      </c>
      <c r="B135" s="3" t="s">
        <v>141</v>
      </c>
      <c r="C135" s="3" t="s">
        <v>15</v>
      </c>
      <c r="D135" s="3" t="s">
        <v>123</v>
      </c>
      <c r="E135" s="3" t="s">
        <v>970</v>
      </c>
      <c r="F135" s="3" t="s">
        <v>15</v>
      </c>
      <c r="G135" s="21" t="s">
        <v>15</v>
      </c>
      <c r="H135" s="9">
        <v>799.8</v>
      </c>
    </row>
    <row r="136" spans="1:8" x14ac:dyDescent="0.25">
      <c r="A136" s="8">
        <v>45554</v>
      </c>
      <c r="B136" s="3" t="s">
        <v>141</v>
      </c>
      <c r="C136" s="3" t="s">
        <v>15</v>
      </c>
      <c r="D136" s="3" t="s">
        <v>123</v>
      </c>
      <c r="E136" s="3" t="s">
        <v>971</v>
      </c>
      <c r="F136" s="3" t="s">
        <v>15</v>
      </c>
      <c r="G136" s="21" t="s">
        <v>15</v>
      </c>
      <c r="H136" s="9">
        <v>95</v>
      </c>
    </row>
    <row r="137" spans="1:8" x14ac:dyDescent="0.25">
      <c r="A137" s="8">
        <v>45554</v>
      </c>
      <c r="B137" s="3" t="s">
        <v>223</v>
      </c>
      <c r="C137" s="3" t="s">
        <v>15</v>
      </c>
      <c r="D137" s="3" t="s">
        <v>34</v>
      </c>
      <c r="E137" s="3" t="s">
        <v>972</v>
      </c>
      <c r="F137" s="3" t="s">
        <v>15</v>
      </c>
      <c r="G137" s="21" t="s">
        <v>15</v>
      </c>
      <c r="H137" s="9">
        <v>18.7</v>
      </c>
    </row>
    <row r="138" spans="1:8" x14ac:dyDescent="0.25">
      <c r="A138" s="8">
        <v>45554</v>
      </c>
      <c r="B138" s="3" t="s">
        <v>177</v>
      </c>
      <c r="C138" s="3" t="s">
        <v>15</v>
      </c>
      <c r="D138" s="3" t="s">
        <v>17</v>
      </c>
      <c r="E138" s="3" t="s">
        <v>185</v>
      </c>
      <c r="F138" s="3" t="s">
        <v>15</v>
      </c>
      <c r="G138" s="21" t="s">
        <v>15</v>
      </c>
      <c r="H138" s="9">
        <v>5.99</v>
      </c>
    </row>
    <row r="139" spans="1:8" x14ac:dyDescent="0.25">
      <c r="A139" s="8">
        <v>45554</v>
      </c>
      <c r="B139" s="3" t="s">
        <v>79</v>
      </c>
      <c r="C139" s="3" t="s">
        <v>15</v>
      </c>
      <c r="D139" s="3" t="s">
        <v>66</v>
      </c>
      <c r="E139" s="3" t="s">
        <v>736</v>
      </c>
      <c r="F139" s="3" t="s">
        <v>15</v>
      </c>
      <c r="G139" s="21" t="s">
        <v>15</v>
      </c>
      <c r="H139" s="9">
        <v>15</v>
      </c>
    </row>
    <row r="140" spans="1:8" x14ac:dyDescent="0.25">
      <c r="A140" s="8">
        <v>45554</v>
      </c>
      <c r="B140" s="3" t="s">
        <v>191</v>
      </c>
      <c r="C140" s="3" t="s">
        <v>15</v>
      </c>
      <c r="D140" s="3" t="s">
        <v>34</v>
      </c>
      <c r="E140" s="3" t="s">
        <v>973</v>
      </c>
      <c r="F140" s="3" t="s">
        <v>15</v>
      </c>
      <c r="G140" s="21" t="s">
        <v>15</v>
      </c>
      <c r="H140" s="9">
        <v>9.8000000000000007</v>
      </c>
    </row>
    <row r="141" spans="1:8" x14ac:dyDescent="0.25">
      <c r="A141" s="8">
        <v>45554</v>
      </c>
      <c r="B141" s="3" t="s">
        <v>191</v>
      </c>
      <c r="C141" s="3" t="s">
        <v>15</v>
      </c>
      <c r="D141" s="3" t="s">
        <v>34</v>
      </c>
      <c r="E141" s="3" t="s">
        <v>974</v>
      </c>
      <c r="F141" s="3" t="s">
        <v>15</v>
      </c>
      <c r="G141" s="21" t="s">
        <v>15</v>
      </c>
      <c r="H141" s="9">
        <v>5</v>
      </c>
    </row>
    <row r="142" spans="1:8" x14ac:dyDescent="0.25">
      <c r="A142" s="8">
        <v>45554</v>
      </c>
      <c r="B142" s="3" t="s">
        <v>191</v>
      </c>
      <c r="C142" s="3" t="s">
        <v>15</v>
      </c>
      <c r="D142" s="3" t="s">
        <v>17</v>
      </c>
      <c r="E142" s="3" t="s">
        <v>975</v>
      </c>
      <c r="F142" s="3" t="s">
        <v>15</v>
      </c>
      <c r="G142" s="21" t="s">
        <v>15</v>
      </c>
      <c r="H142" s="9">
        <v>71.45</v>
      </c>
    </row>
    <row r="143" spans="1:8" x14ac:dyDescent="0.25">
      <c r="A143" s="8">
        <v>45554</v>
      </c>
      <c r="B143" s="3" t="s">
        <v>191</v>
      </c>
      <c r="C143" s="3" t="s">
        <v>15</v>
      </c>
      <c r="D143" s="3" t="s">
        <v>123</v>
      </c>
      <c r="E143" s="3" t="s">
        <v>976</v>
      </c>
      <c r="F143" s="3" t="s">
        <v>15</v>
      </c>
      <c r="G143" s="21" t="s">
        <v>15</v>
      </c>
      <c r="H143" s="9">
        <v>143.62</v>
      </c>
    </row>
    <row r="144" spans="1:8" x14ac:dyDescent="0.25">
      <c r="A144" s="8">
        <v>45554</v>
      </c>
      <c r="B144" s="3" t="s">
        <v>191</v>
      </c>
      <c r="C144" s="3" t="s">
        <v>15</v>
      </c>
      <c r="D144" s="3" t="s">
        <v>123</v>
      </c>
      <c r="E144" s="3" t="s">
        <v>336</v>
      </c>
      <c r="F144" s="3" t="s">
        <v>15</v>
      </c>
      <c r="G144" s="21">
        <v>3.8833333333333333</v>
      </c>
      <c r="H144" s="9">
        <v>23.3</v>
      </c>
    </row>
    <row r="145" spans="1:8" x14ac:dyDescent="0.25">
      <c r="A145" s="8">
        <v>45554</v>
      </c>
      <c r="B145" s="3" t="s">
        <v>33</v>
      </c>
      <c r="C145" s="3" t="s">
        <v>15</v>
      </c>
      <c r="D145" s="3" t="s">
        <v>17</v>
      </c>
      <c r="E145" s="3" t="s">
        <v>977</v>
      </c>
      <c r="F145" s="3" t="s">
        <v>15</v>
      </c>
      <c r="G145" s="21">
        <v>8.3333333333333339</v>
      </c>
      <c r="H145" s="9">
        <v>50</v>
      </c>
    </row>
    <row r="146" spans="1:8" x14ac:dyDescent="0.25">
      <c r="A146" s="8">
        <v>45554</v>
      </c>
      <c r="B146" s="3" t="s">
        <v>33</v>
      </c>
      <c r="C146" s="3" t="s">
        <v>15</v>
      </c>
      <c r="D146" s="3" t="s">
        <v>17</v>
      </c>
      <c r="E146" s="3" t="s">
        <v>978</v>
      </c>
      <c r="F146" s="3" t="s">
        <v>15</v>
      </c>
      <c r="G146" s="21" t="s">
        <v>15</v>
      </c>
      <c r="H146" s="9">
        <v>29.99</v>
      </c>
    </row>
    <row r="147" spans="1:8" x14ac:dyDescent="0.25">
      <c r="A147" s="8">
        <v>45554</v>
      </c>
      <c r="B147" s="3" t="s">
        <v>33</v>
      </c>
      <c r="C147" s="3" t="s">
        <v>15</v>
      </c>
      <c r="D147" s="3" t="s">
        <v>17</v>
      </c>
      <c r="E147" s="3" t="s">
        <v>979</v>
      </c>
      <c r="F147" s="3" t="s">
        <v>15</v>
      </c>
      <c r="G147" s="21" t="s">
        <v>15</v>
      </c>
      <c r="H147" s="9">
        <v>202.16</v>
      </c>
    </row>
    <row r="148" spans="1:8" x14ac:dyDescent="0.25">
      <c r="A148" s="8">
        <v>45554</v>
      </c>
      <c r="B148" s="3" t="s">
        <v>33</v>
      </c>
      <c r="C148" s="3" t="s">
        <v>15</v>
      </c>
      <c r="D148" s="3" t="s">
        <v>17</v>
      </c>
      <c r="E148" s="3" t="s">
        <v>980</v>
      </c>
      <c r="F148" s="3" t="s">
        <v>15</v>
      </c>
      <c r="G148" s="21" t="s">
        <v>15</v>
      </c>
      <c r="H148" s="9">
        <v>103.13</v>
      </c>
    </row>
    <row r="149" spans="1:8" x14ac:dyDescent="0.25">
      <c r="A149" s="8">
        <v>45554</v>
      </c>
      <c r="B149" s="3" t="s">
        <v>33</v>
      </c>
      <c r="C149" s="3" t="s">
        <v>15</v>
      </c>
      <c r="D149" s="3" t="s">
        <v>17</v>
      </c>
      <c r="E149" s="3" t="s">
        <v>981</v>
      </c>
      <c r="F149" s="3" t="s">
        <v>15</v>
      </c>
      <c r="G149" s="21" t="s">
        <v>15</v>
      </c>
      <c r="H149" s="9">
        <v>64.2</v>
      </c>
    </row>
    <row r="150" spans="1:8" x14ac:dyDescent="0.25">
      <c r="A150" s="8">
        <v>45554</v>
      </c>
      <c r="B150" s="3" t="s">
        <v>33</v>
      </c>
      <c r="C150" s="3" t="s">
        <v>15</v>
      </c>
      <c r="D150" s="3" t="s">
        <v>106</v>
      </c>
      <c r="E150" s="3" t="s">
        <v>982</v>
      </c>
      <c r="F150" s="3" t="s">
        <v>15</v>
      </c>
      <c r="G150" s="21" t="s">
        <v>15</v>
      </c>
      <c r="H150" s="9">
        <v>27.5</v>
      </c>
    </row>
    <row r="151" spans="1:8" x14ac:dyDescent="0.25">
      <c r="A151" s="8">
        <v>45554</v>
      </c>
      <c r="B151" s="3" t="s">
        <v>33</v>
      </c>
      <c r="C151" s="3" t="s">
        <v>15</v>
      </c>
      <c r="D151" s="3" t="s">
        <v>17</v>
      </c>
      <c r="E151" s="3" t="s">
        <v>983</v>
      </c>
      <c r="F151" s="3" t="s">
        <v>15</v>
      </c>
      <c r="G151" s="21" t="s">
        <v>15</v>
      </c>
      <c r="H151" s="9">
        <v>56.2</v>
      </c>
    </row>
    <row r="152" spans="1:8" x14ac:dyDescent="0.25">
      <c r="A152" s="8">
        <v>45554</v>
      </c>
      <c r="B152" s="3" t="s">
        <v>33</v>
      </c>
      <c r="C152" s="3" t="s">
        <v>15</v>
      </c>
      <c r="D152" s="3" t="s">
        <v>17</v>
      </c>
      <c r="E152" s="3" t="s">
        <v>984</v>
      </c>
      <c r="F152" s="3" t="s">
        <v>15</v>
      </c>
      <c r="G152" s="21" t="s">
        <v>15</v>
      </c>
      <c r="H152" s="9">
        <v>5.03</v>
      </c>
    </row>
    <row r="153" spans="1:8" x14ac:dyDescent="0.25">
      <c r="A153" s="8">
        <v>45554</v>
      </c>
      <c r="B153" s="3" t="s">
        <v>33</v>
      </c>
      <c r="C153" s="3" t="s">
        <v>15</v>
      </c>
      <c r="D153" s="3" t="s">
        <v>17</v>
      </c>
      <c r="E153" s="3" t="s">
        <v>985</v>
      </c>
      <c r="F153" s="3" t="s">
        <v>15</v>
      </c>
      <c r="G153" s="21" t="s">
        <v>15</v>
      </c>
      <c r="H153" s="9">
        <v>39.89</v>
      </c>
    </row>
    <row r="154" spans="1:8" x14ac:dyDescent="0.25">
      <c r="A154" s="8">
        <v>45554</v>
      </c>
      <c r="B154" s="3" t="s">
        <v>33</v>
      </c>
      <c r="C154" s="3" t="s">
        <v>15</v>
      </c>
      <c r="D154" s="3" t="s">
        <v>17</v>
      </c>
      <c r="E154" s="3" t="s">
        <v>986</v>
      </c>
      <c r="F154" s="3" t="s">
        <v>15</v>
      </c>
      <c r="G154" s="21" t="s">
        <v>15</v>
      </c>
      <c r="H154" s="9">
        <v>364</v>
      </c>
    </row>
    <row r="155" spans="1:8" x14ac:dyDescent="0.25">
      <c r="A155" s="8">
        <v>45554</v>
      </c>
      <c r="B155" s="3" t="s">
        <v>33</v>
      </c>
      <c r="C155" s="3" t="s">
        <v>15</v>
      </c>
      <c r="D155" s="3" t="s">
        <v>17</v>
      </c>
      <c r="E155" s="3" t="s">
        <v>987</v>
      </c>
      <c r="F155" s="3" t="s">
        <v>15</v>
      </c>
      <c r="G155" s="21">
        <v>6.9966666666666661</v>
      </c>
      <c r="H155" s="9">
        <v>41.98</v>
      </c>
    </row>
    <row r="156" spans="1:8" x14ac:dyDescent="0.25">
      <c r="A156" s="8">
        <v>45554</v>
      </c>
      <c r="B156" s="3" t="s">
        <v>565</v>
      </c>
      <c r="C156" s="3" t="s">
        <v>15</v>
      </c>
      <c r="D156" s="3" t="s">
        <v>66</v>
      </c>
      <c r="E156" s="3" t="s">
        <v>433</v>
      </c>
      <c r="F156" s="3" t="s">
        <v>15</v>
      </c>
      <c r="G156" s="21" t="s">
        <v>15</v>
      </c>
      <c r="H156" s="9">
        <v>25</v>
      </c>
    </row>
    <row r="157" spans="1:8" x14ac:dyDescent="0.25">
      <c r="A157" s="8">
        <v>45554</v>
      </c>
      <c r="B157" s="3" t="s">
        <v>135</v>
      </c>
      <c r="C157" s="3" t="s">
        <v>15</v>
      </c>
      <c r="D157" s="3" t="s">
        <v>34</v>
      </c>
      <c r="E157" s="3" t="s">
        <v>138</v>
      </c>
      <c r="F157" s="3" t="s">
        <v>15</v>
      </c>
      <c r="G157" s="21" t="s">
        <v>15</v>
      </c>
      <c r="H157" s="9">
        <v>6.8</v>
      </c>
    </row>
    <row r="158" spans="1:8" x14ac:dyDescent="0.25">
      <c r="A158" s="8">
        <v>45554</v>
      </c>
      <c r="B158" s="3" t="s">
        <v>689</v>
      </c>
      <c r="C158" s="3" t="s">
        <v>15</v>
      </c>
      <c r="D158" s="3" t="s">
        <v>17</v>
      </c>
      <c r="E158" s="3" t="s">
        <v>988</v>
      </c>
      <c r="F158" s="3" t="s">
        <v>15</v>
      </c>
      <c r="G158" s="21" t="s">
        <v>15</v>
      </c>
      <c r="H158" s="9">
        <v>35</v>
      </c>
    </row>
    <row r="159" spans="1:8" s="13" customFormat="1" x14ac:dyDescent="0.25">
      <c r="A159" s="36">
        <v>45554</v>
      </c>
      <c r="B159" s="13" t="s">
        <v>989</v>
      </c>
      <c r="G159" s="40"/>
      <c r="H159" s="16">
        <f>SUM(H6:H158)</f>
        <v>17621.169999999998</v>
      </c>
    </row>
    <row r="164" spans="8:8" x14ac:dyDescent="0.25">
      <c r="H164" s="35"/>
    </row>
  </sheetData>
  <autoFilter ref="A5:I5" xr:uid="{B168BC19-0F21-4F7C-BFA1-CC584E92556A}"/>
  <pageMargins left="0.75" right="0.75" top="1" bottom="1" header="0.5" footer="0.5"/>
  <pageSetup scale="61" fitToHeight="0" orientation="landscape" r:id="rId1"/>
  <headerFooter>
    <oddFooter>&amp;LAMYN&amp;CPage &amp;P of &amp;N&amp;R16-Oct-2024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CF50D2-B1A1-41E5-8AAD-2E0DE5654584}">
  <sheetPr>
    <pageSetUpPr fitToPage="1"/>
  </sheetPr>
  <dimension ref="A1:H199"/>
  <sheetViews>
    <sheetView showGridLines="0" topLeftCell="A48" workbookViewId="0">
      <selection activeCell="D55" sqref="D55"/>
    </sheetView>
  </sheetViews>
  <sheetFormatPr defaultRowHeight="13.2" x14ac:dyDescent="0.25"/>
  <cols>
    <col min="1" max="1" width="17.21875" customWidth="1"/>
    <col min="2" max="2" width="4.21875" customWidth="1"/>
    <col min="3" max="3" width="35.5546875" customWidth="1"/>
    <col min="4" max="4" width="28.5546875" customWidth="1"/>
    <col min="5" max="5" width="68.6640625" customWidth="1"/>
    <col min="6" max="6" width="4.33203125" customWidth="1"/>
    <col min="7" max="7" width="28.5546875" customWidth="1"/>
    <col min="8" max="8" width="14.33203125" customWidth="1"/>
  </cols>
  <sheetData>
    <row r="1" spans="1:8" ht="13.8" x14ac:dyDescent="0.25">
      <c r="A1" s="26" t="s">
        <v>0</v>
      </c>
    </row>
    <row r="2" spans="1:8" ht="13.8" x14ac:dyDescent="0.25">
      <c r="A2" s="26" t="s">
        <v>1</v>
      </c>
    </row>
    <row r="3" spans="1:8" ht="13.8" x14ac:dyDescent="0.25">
      <c r="A3" s="26" t="s">
        <v>990</v>
      </c>
    </row>
    <row r="4" spans="1:8" ht="13.8" x14ac:dyDescent="0.25">
      <c r="A4" s="26"/>
    </row>
    <row r="5" spans="1:8" ht="25.8" customHeight="1" x14ac:dyDescent="0.25">
      <c r="A5" s="17" t="s">
        <v>5</v>
      </c>
      <c r="B5" s="18" t="s">
        <v>15</v>
      </c>
      <c r="C5" s="18" t="s">
        <v>6</v>
      </c>
      <c r="D5" s="18" t="s">
        <v>7</v>
      </c>
      <c r="E5" s="18" t="s">
        <v>8</v>
      </c>
      <c r="F5" s="18" t="s">
        <v>15</v>
      </c>
      <c r="G5" s="18" t="s">
        <v>9</v>
      </c>
      <c r="H5" s="19" t="s">
        <v>10</v>
      </c>
    </row>
    <row r="6" spans="1:8" x14ac:dyDescent="0.25">
      <c r="A6" s="32">
        <v>45586</v>
      </c>
      <c r="B6" t="s">
        <v>15</v>
      </c>
      <c r="C6" t="s">
        <v>141</v>
      </c>
      <c r="D6" t="s">
        <v>17</v>
      </c>
      <c r="E6" t="s">
        <v>991</v>
      </c>
      <c r="F6" t="s">
        <v>15</v>
      </c>
      <c r="G6" s="35" t="s">
        <v>15</v>
      </c>
      <c r="H6" s="25">
        <v>13.62</v>
      </c>
    </row>
    <row r="7" spans="1:8" x14ac:dyDescent="0.25">
      <c r="A7" s="32">
        <v>45586</v>
      </c>
      <c r="B7" t="s">
        <v>15</v>
      </c>
      <c r="C7" t="s">
        <v>141</v>
      </c>
      <c r="D7" t="s">
        <v>17</v>
      </c>
      <c r="E7" t="s">
        <v>992</v>
      </c>
      <c r="F7" t="s">
        <v>15</v>
      </c>
      <c r="G7" s="35" t="s">
        <v>15</v>
      </c>
      <c r="H7" s="25">
        <v>38.29</v>
      </c>
    </row>
    <row r="8" spans="1:8" x14ac:dyDescent="0.25">
      <c r="A8" s="32">
        <v>45586</v>
      </c>
      <c r="B8" t="s">
        <v>15</v>
      </c>
      <c r="C8" t="s">
        <v>141</v>
      </c>
      <c r="D8" t="s">
        <v>17</v>
      </c>
      <c r="E8" t="s">
        <v>993</v>
      </c>
      <c r="F8" t="s">
        <v>15</v>
      </c>
      <c r="G8" s="35" t="s">
        <v>15</v>
      </c>
      <c r="H8" s="25">
        <v>40.869999999999997</v>
      </c>
    </row>
    <row r="9" spans="1:8" x14ac:dyDescent="0.25">
      <c r="A9" s="32">
        <v>45586</v>
      </c>
      <c r="B9" t="s">
        <v>15</v>
      </c>
      <c r="C9" t="s">
        <v>141</v>
      </c>
      <c r="D9" t="s">
        <v>17</v>
      </c>
      <c r="E9" t="s">
        <v>994</v>
      </c>
      <c r="F9" t="s">
        <v>15</v>
      </c>
      <c r="G9" s="35" t="s">
        <v>15</v>
      </c>
      <c r="H9" s="25">
        <v>128.34</v>
      </c>
    </row>
    <row r="10" spans="1:8" x14ac:dyDescent="0.25">
      <c r="A10" s="32">
        <v>45586</v>
      </c>
      <c r="B10" t="s">
        <v>15</v>
      </c>
      <c r="C10" t="s">
        <v>141</v>
      </c>
      <c r="D10" t="s">
        <v>17</v>
      </c>
      <c r="E10" t="s">
        <v>995</v>
      </c>
      <c r="F10" t="s">
        <v>15</v>
      </c>
      <c r="G10" s="35" t="s">
        <v>15</v>
      </c>
      <c r="H10" s="25">
        <v>23.92</v>
      </c>
    </row>
    <row r="11" spans="1:8" x14ac:dyDescent="0.25">
      <c r="A11" s="32">
        <v>45586</v>
      </c>
      <c r="B11" t="s">
        <v>15</v>
      </c>
      <c r="C11" t="s">
        <v>85</v>
      </c>
      <c r="D11" t="s">
        <v>22</v>
      </c>
      <c r="E11" t="s">
        <v>996</v>
      </c>
      <c r="F11" t="s">
        <v>15</v>
      </c>
      <c r="G11" s="35" t="s">
        <v>15</v>
      </c>
      <c r="H11" s="25">
        <v>72</v>
      </c>
    </row>
    <row r="12" spans="1:8" x14ac:dyDescent="0.25">
      <c r="A12" s="32">
        <v>45586</v>
      </c>
      <c r="B12" t="s">
        <v>15</v>
      </c>
      <c r="C12" t="s">
        <v>85</v>
      </c>
      <c r="D12" t="s">
        <v>17</v>
      </c>
      <c r="E12" t="s">
        <v>997</v>
      </c>
      <c r="F12" t="s">
        <v>15</v>
      </c>
      <c r="G12" s="35" t="s">
        <v>15</v>
      </c>
      <c r="H12" s="25">
        <v>39.950000000000003</v>
      </c>
    </row>
    <row r="13" spans="1:8" x14ac:dyDescent="0.25">
      <c r="A13" s="32">
        <v>45586</v>
      </c>
      <c r="B13" t="s">
        <v>15</v>
      </c>
      <c r="C13" t="s">
        <v>85</v>
      </c>
      <c r="D13" t="s">
        <v>87</v>
      </c>
      <c r="E13" t="s">
        <v>998</v>
      </c>
      <c r="F13" t="s">
        <v>15</v>
      </c>
      <c r="G13" s="35" t="s">
        <v>15</v>
      </c>
      <c r="H13" s="25">
        <v>192.5</v>
      </c>
    </row>
    <row r="14" spans="1:8" x14ac:dyDescent="0.25">
      <c r="A14" s="32">
        <v>45586</v>
      </c>
      <c r="B14" t="s">
        <v>15</v>
      </c>
      <c r="C14" t="s">
        <v>85</v>
      </c>
      <c r="D14" t="s">
        <v>87</v>
      </c>
      <c r="E14" t="s">
        <v>998</v>
      </c>
      <c r="F14" t="s">
        <v>15</v>
      </c>
      <c r="G14" s="35" t="s">
        <v>15</v>
      </c>
      <c r="H14" s="25">
        <v>192.5</v>
      </c>
    </row>
    <row r="15" spans="1:8" x14ac:dyDescent="0.25">
      <c r="A15" s="32">
        <v>45586</v>
      </c>
      <c r="B15" t="s">
        <v>15</v>
      </c>
      <c r="C15" t="s">
        <v>85</v>
      </c>
      <c r="D15" t="s">
        <v>87</v>
      </c>
      <c r="E15" t="s">
        <v>998</v>
      </c>
      <c r="F15" t="s">
        <v>15</v>
      </c>
      <c r="G15" s="35" t="s">
        <v>15</v>
      </c>
      <c r="H15" s="25">
        <v>192.5</v>
      </c>
    </row>
    <row r="16" spans="1:8" x14ac:dyDescent="0.25">
      <c r="A16" s="32">
        <v>45586</v>
      </c>
      <c r="B16" t="s">
        <v>15</v>
      </c>
      <c r="C16" t="s">
        <v>85</v>
      </c>
      <c r="D16" t="s">
        <v>87</v>
      </c>
      <c r="E16" t="s">
        <v>998</v>
      </c>
      <c r="F16" t="s">
        <v>15</v>
      </c>
      <c r="G16" s="35" t="s">
        <v>15</v>
      </c>
      <c r="H16" s="25">
        <v>192.5</v>
      </c>
    </row>
    <row r="17" spans="1:8" x14ac:dyDescent="0.25">
      <c r="A17" s="32">
        <v>45586</v>
      </c>
      <c r="B17" t="s">
        <v>15</v>
      </c>
      <c r="C17" t="s">
        <v>85</v>
      </c>
      <c r="D17" t="s">
        <v>87</v>
      </c>
      <c r="E17" t="s">
        <v>998</v>
      </c>
      <c r="F17" t="s">
        <v>15</v>
      </c>
      <c r="G17" s="35" t="s">
        <v>15</v>
      </c>
      <c r="H17" s="25">
        <v>592.5</v>
      </c>
    </row>
    <row r="18" spans="1:8" x14ac:dyDescent="0.25">
      <c r="A18" s="32">
        <v>45586</v>
      </c>
      <c r="B18" t="s">
        <v>15</v>
      </c>
      <c r="C18" t="s">
        <v>85</v>
      </c>
      <c r="D18" t="s">
        <v>87</v>
      </c>
      <c r="E18" t="s">
        <v>998</v>
      </c>
      <c r="F18" t="s">
        <v>15</v>
      </c>
      <c r="G18" s="35" t="s">
        <v>15</v>
      </c>
      <c r="H18" s="25">
        <v>592.5</v>
      </c>
    </row>
    <row r="19" spans="1:8" x14ac:dyDescent="0.25">
      <c r="A19" s="32">
        <v>45586</v>
      </c>
      <c r="B19" t="s">
        <v>15</v>
      </c>
      <c r="C19" t="s">
        <v>85</v>
      </c>
      <c r="D19" t="s">
        <v>17</v>
      </c>
      <c r="E19" t="s">
        <v>999</v>
      </c>
      <c r="F19" t="s">
        <v>15</v>
      </c>
      <c r="G19" s="35" t="s">
        <v>15</v>
      </c>
      <c r="H19" s="25">
        <v>7.29</v>
      </c>
    </row>
    <row r="20" spans="1:8" x14ac:dyDescent="0.25">
      <c r="A20" s="32">
        <v>45586</v>
      </c>
      <c r="B20" t="s">
        <v>15</v>
      </c>
      <c r="C20" t="s">
        <v>85</v>
      </c>
      <c r="D20" t="s">
        <v>22</v>
      </c>
      <c r="E20" t="s">
        <v>1000</v>
      </c>
      <c r="F20" t="s">
        <v>15</v>
      </c>
      <c r="G20" s="35" t="s">
        <v>15</v>
      </c>
      <c r="H20" s="25">
        <v>20</v>
      </c>
    </row>
    <row r="21" spans="1:8" x14ac:dyDescent="0.25">
      <c r="A21" s="32">
        <v>45586</v>
      </c>
      <c r="B21" t="s">
        <v>15</v>
      </c>
      <c r="C21" t="s">
        <v>177</v>
      </c>
      <c r="D21" t="s">
        <v>34</v>
      </c>
      <c r="E21" t="s">
        <v>793</v>
      </c>
      <c r="F21" t="s">
        <v>15</v>
      </c>
      <c r="G21" s="35">
        <v>61.66</v>
      </c>
      <c r="H21" s="25">
        <v>369.96</v>
      </c>
    </row>
    <row r="22" spans="1:8" x14ac:dyDescent="0.25">
      <c r="A22" s="32">
        <v>45586</v>
      </c>
      <c r="B22" t="s">
        <v>15</v>
      </c>
      <c r="C22" t="s">
        <v>764</v>
      </c>
      <c r="D22" t="s">
        <v>66</v>
      </c>
      <c r="E22" t="s">
        <v>1001</v>
      </c>
      <c r="F22" t="s">
        <v>15</v>
      </c>
      <c r="G22" s="35" t="s">
        <v>15</v>
      </c>
      <c r="H22" s="25">
        <v>2.7</v>
      </c>
    </row>
    <row r="23" spans="1:8" x14ac:dyDescent="0.25">
      <c r="A23" s="32">
        <v>45586</v>
      </c>
      <c r="B23" t="s">
        <v>15</v>
      </c>
      <c r="C23" t="s">
        <v>46</v>
      </c>
      <c r="D23" t="s">
        <v>17</v>
      </c>
      <c r="E23" t="s">
        <v>1002</v>
      </c>
      <c r="F23" t="s">
        <v>15</v>
      </c>
      <c r="G23" s="35" t="s">
        <v>15</v>
      </c>
      <c r="H23" s="25">
        <v>624</v>
      </c>
    </row>
    <row r="24" spans="1:8" x14ac:dyDescent="0.25">
      <c r="A24" s="32">
        <v>45586</v>
      </c>
      <c r="B24" t="s">
        <v>15</v>
      </c>
      <c r="C24" t="s">
        <v>46</v>
      </c>
      <c r="D24" t="s">
        <v>34</v>
      </c>
      <c r="E24" t="s">
        <v>1003</v>
      </c>
      <c r="F24" t="s">
        <v>15</v>
      </c>
      <c r="G24" s="35" t="s">
        <v>15</v>
      </c>
      <c r="H24" s="25">
        <v>20</v>
      </c>
    </row>
    <row r="25" spans="1:8" x14ac:dyDescent="0.25">
      <c r="A25" s="32">
        <v>45586</v>
      </c>
      <c r="B25" t="s">
        <v>15</v>
      </c>
      <c r="C25" t="s">
        <v>764</v>
      </c>
      <c r="D25" t="s">
        <v>66</v>
      </c>
      <c r="E25" t="s">
        <v>1004</v>
      </c>
      <c r="F25" t="s">
        <v>15</v>
      </c>
      <c r="G25" s="35" t="s">
        <v>15</v>
      </c>
      <c r="H25" s="25">
        <v>27.24</v>
      </c>
    </row>
    <row r="26" spans="1:8" x14ac:dyDescent="0.25">
      <c r="A26" s="32">
        <v>45586</v>
      </c>
      <c r="B26" t="s">
        <v>15</v>
      </c>
      <c r="C26" t="s">
        <v>46</v>
      </c>
      <c r="D26" t="s">
        <v>34</v>
      </c>
      <c r="E26" t="s">
        <v>1005</v>
      </c>
      <c r="F26" t="s">
        <v>15</v>
      </c>
      <c r="G26" s="35" t="s">
        <v>15</v>
      </c>
      <c r="H26" s="25">
        <v>20.81</v>
      </c>
    </row>
    <row r="27" spans="1:8" x14ac:dyDescent="0.25">
      <c r="A27" s="32">
        <v>45586</v>
      </c>
      <c r="B27" t="s">
        <v>15</v>
      </c>
      <c r="C27" t="s">
        <v>46</v>
      </c>
      <c r="D27" t="s">
        <v>34</v>
      </c>
      <c r="E27" t="s">
        <v>1006</v>
      </c>
      <c r="F27" t="s">
        <v>15</v>
      </c>
      <c r="G27" s="35" t="s">
        <v>15</v>
      </c>
      <c r="H27" s="25">
        <v>335.98</v>
      </c>
    </row>
    <row r="28" spans="1:8" x14ac:dyDescent="0.25">
      <c r="A28" s="32">
        <v>45586</v>
      </c>
      <c r="B28" t="s">
        <v>15</v>
      </c>
      <c r="C28" t="s">
        <v>46</v>
      </c>
      <c r="D28" t="s">
        <v>34</v>
      </c>
      <c r="E28" t="s">
        <v>1007</v>
      </c>
      <c r="F28" t="s">
        <v>15</v>
      </c>
      <c r="G28" s="35" t="s">
        <v>15</v>
      </c>
      <c r="H28" s="25">
        <v>22.85</v>
      </c>
    </row>
    <row r="29" spans="1:8" x14ac:dyDescent="0.25">
      <c r="A29" s="32">
        <v>45586</v>
      </c>
      <c r="B29" t="s">
        <v>15</v>
      </c>
      <c r="C29" t="s">
        <v>1008</v>
      </c>
      <c r="D29" t="s">
        <v>17</v>
      </c>
      <c r="E29" t="s">
        <v>1009</v>
      </c>
      <c r="F29" t="s">
        <v>15</v>
      </c>
      <c r="G29" s="35" t="s">
        <v>15</v>
      </c>
      <c r="H29" s="25">
        <v>65</v>
      </c>
    </row>
    <row r="30" spans="1:8" x14ac:dyDescent="0.25">
      <c r="A30" s="32">
        <v>45586</v>
      </c>
      <c r="B30" t="s">
        <v>15</v>
      </c>
      <c r="C30" t="s">
        <v>46</v>
      </c>
      <c r="D30" t="s">
        <v>17</v>
      </c>
      <c r="E30" t="s">
        <v>1010</v>
      </c>
      <c r="F30" t="s">
        <v>15</v>
      </c>
      <c r="G30" s="35" t="s">
        <v>15</v>
      </c>
      <c r="H30" s="25">
        <v>17.98</v>
      </c>
    </row>
    <row r="31" spans="1:8" x14ac:dyDescent="0.25">
      <c r="A31" s="32">
        <v>45586</v>
      </c>
      <c r="B31" t="s">
        <v>15</v>
      </c>
      <c r="C31" t="s">
        <v>764</v>
      </c>
      <c r="D31" t="s">
        <v>66</v>
      </c>
      <c r="E31" t="s">
        <v>1011</v>
      </c>
      <c r="F31" t="s">
        <v>15</v>
      </c>
      <c r="G31" s="35" t="s">
        <v>15</v>
      </c>
      <c r="H31" s="25">
        <v>120.92</v>
      </c>
    </row>
    <row r="32" spans="1:8" x14ac:dyDescent="0.25">
      <c r="A32" s="32">
        <v>45586</v>
      </c>
      <c r="B32" t="s">
        <v>15</v>
      </c>
      <c r="C32" t="s">
        <v>46</v>
      </c>
      <c r="D32" t="s">
        <v>17</v>
      </c>
      <c r="E32" t="s">
        <v>1012</v>
      </c>
      <c r="F32" t="s">
        <v>15</v>
      </c>
      <c r="G32" s="35" t="s">
        <v>15</v>
      </c>
      <c r="H32" s="25">
        <v>1500</v>
      </c>
    </row>
    <row r="33" spans="1:8" x14ac:dyDescent="0.25">
      <c r="A33" s="32">
        <v>45586</v>
      </c>
      <c r="B33" t="s">
        <v>15</v>
      </c>
      <c r="C33" t="s">
        <v>764</v>
      </c>
      <c r="D33" t="s">
        <v>34</v>
      </c>
      <c r="E33" t="s">
        <v>1013</v>
      </c>
      <c r="F33" t="s">
        <v>15</v>
      </c>
      <c r="G33" s="35" t="s">
        <v>15</v>
      </c>
      <c r="H33" s="25">
        <v>803.7</v>
      </c>
    </row>
    <row r="34" spans="1:8" x14ac:dyDescent="0.25">
      <c r="A34" s="32">
        <v>45586</v>
      </c>
      <c r="B34" t="s">
        <v>15</v>
      </c>
      <c r="C34" t="s">
        <v>764</v>
      </c>
      <c r="D34" t="s">
        <v>66</v>
      </c>
      <c r="E34" t="s">
        <v>1014</v>
      </c>
      <c r="F34" t="s">
        <v>15</v>
      </c>
      <c r="G34" s="35" t="s">
        <v>15</v>
      </c>
      <c r="H34" s="25">
        <v>9.25</v>
      </c>
    </row>
    <row r="35" spans="1:8" x14ac:dyDescent="0.25">
      <c r="A35" s="32">
        <v>45586</v>
      </c>
      <c r="B35" t="s">
        <v>15</v>
      </c>
      <c r="C35" t="s">
        <v>24</v>
      </c>
      <c r="D35" t="s">
        <v>34</v>
      </c>
      <c r="E35" t="s">
        <v>180</v>
      </c>
      <c r="F35" t="s">
        <v>15</v>
      </c>
      <c r="G35" s="35" t="s">
        <v>15</v>
      </c>
      <c r="H35" s="25">
        <v>9.6999999999999993</v>
      </c>
    </row>
    <row r="36" spans="1:8" x14ac:dyDescent="0.25">
      <c r="A36" s="32">
        <v>45586</v>
      </c>
      <c r="B36" t="s">
        <v>15</v>
      </c>
      <c r="C36" t="s">
        <v>24</v>
      </c>
      <c r="D36" t="s">
        <v>34</v>
      </c>
      <c r="E36" t="s">
        <v>1015</v>
      </c>
      <c r="F36" t="s">
        <v>15</v>
      </c>
      <c r="G36" s="35" t="s">
        <v>15</v>
      </c>
      <c r="H36" s="25">
        <v>9.6999999999999993</v>
      </c>
    </row>
    <row r="37" spans="1:8" x14ac:dyDescent="0.25">
      <c r="A37" s="32">
        <v>45586</v>
      </c>
      <c r="B37" t="s">
        <v>15</v>
      </c>
      <c r="C37" t="s">
        <v>777</v>
      </c>
      <c r="D37" t="s">
        <v>34</v>
      </c>
      <c r="E37" t="s">
        <v>1016</v>
      </c>
      <c r="F37" t="s">
        <v>15</v>
      </c>
      <c r="G37" s="35" t="s">
        <v>15</v>
      </c>
      <c r="H37" s="25">
        <v>26.02</v>
      </c>
    </row>
    <row r="38" spans="1:8" x14ac:dyDescent="0.25">
      <c r="A38" s="32">
        <v>45586</v>
      </c>
      <c r="B38" t="s">
        <v>15</v>
      </c>
      <c r="C38" t="s">
        <v>24</v>
      </c>
      <c r="D38" t="s">
        <v>34</v>
      </c>
      <c r="E38" t="s">
        <v>1017</v>
      </c>
      <c r="F38" t="s">
        <v>15</v>
      </c>
      <c r="G38" s="35" t="s">
        <v>15</v>
      </c>
      <c r="H38" s="25">
        <v>80.709999999999994</v>
      </c>
    </row>
    <row r="39" spans="1:8" x14ac:dyDescent="0.25">
      <c r="A39" s="32">
        <v>45586</v>
      </c>
      <c r="B39" t="s">
        <v>15</v>
      </c>
      <c r="C39" t="s">
        <v>24</v>
      </c>
      <c r="D39" t="s">
        <v>34</v>
      </c>
      <c r="E39" t="s">
        <v>1018</v>
      </c>
      <c r="F39" t="s">
        <v>15</v>
      </c>
      <c r="G39" s="35" t="s">
        <v>15</v>
      </c>
      <c r="H39" s="25">
        <v>2</v>
      </c>
    </row>
    <row r="40" spans="1:8" x14ac:dyDescent="0.25">
      <c r="A40" s="32">
        <v>45586</v>
      </c>
      <c r="B40" t="s">
        <v>15</v>
      </c>
      <c r="C40" t="s">
        <v>24</v>
      </c>
      <c r="D40" t="s">
        <v>34</v>
      </c>
      <c r="E40" t="s">
        <v>1019</v>
      </c>
      <c r="F40" t="s">
        <v>15</v>
      </c>
      <c r="G40" s="35" t="s">
        <v>15</v>
      </c>
      <c r="H40" s="25">
        <v>29.55</v>
      </c>
    </row>
    <row r="41" spans="1:8" x14ac:dyDescent="0.25">
      <c r="A41" s="32">
        <v>45586</v>
      </c>
      <c r="B41" t="s">
        <v>15</v>
      </c>
      <c r="C41" t="s">
        <v>173</v>
      </c>
      <c r="D41" t="s">
        <v>39</v>
      </c>
      <c r="E41" t="s">
        <v>864</v>
      </c>
      <c r="F41" t="s">
        <v>15</v>
      </c>
      <c r="G41" s="35" t="s">
        <v>15</v>
      </c>
      <c r="H41" s="25">
        <v>183.86</v>
      </c>
    </row>
    <row r="42" spans="1:8" x14ac:dyDescent="0.25">
      <c r="A42" s="32">
        <v>45586</v>
      </c>
      <c r="B42" t="s">
        <v>15</v>
      </c>
      <c r="C42" t="s">
        <v>54</v>
      </c>
      <c r="D42" t="s">
        <v>66</v>
      </c>
      <c r="E42" t="s">
        <v>245</v>
      </c>
      <c r="F42" t="s">
        <v>15</v>
      </c>
      <c r="G42" s="35" t="s">
        <v>15</v>
      </c>
      <c r="H42" s="25">
        <v>115.4</v>
      </c>
    </row>
    <row r="43" spans="1:8" x14ac:dyDescent="0.25">
      <c r="A43" s="32">
        <v>45586</v>
      </c>
      <c r="B43" t="s">
        <v>15</v>
      </c>
      <c r="C43" t="s">
        <v>54</v>
      </c>
      <c r="D43" t="s">
        <v>66</v>
      </c>
      <c r="E43" t="s">
        <v>1020</v>
      </c>
      <c r="F43" t="s">
        <v>15</v>
      </c>
      <c r="G43" s="35" t="s">
        <v>15</v>
      </c>
      <c r="H43" s="25">
        <v>14.87</v>
      </c>
    </row>
    <row r="44" spans="1:8" x14ac:dyDescent="0.25">
      <c r="A44" s="32">
        <v>45586</v>
      </c>
      <c r="B44" t="s">
        <v>15</v>
      </c>
      <c r="C44" t="s">
        <v>223</v>
      </c>
      <c r="D44" t="s">
        <v>17</v>
      </c>
      <c r="E44" t="s">
        <v>1021</v>
      </c>
      <c r="F44" t="s">
        <v>15</v>
      </c>
      <c r="G44" s="35">
        <v>6.16</v>
      </c>
      <c r="H44" s="25">
        <v>36.96</v>
      </c>
    </row>
    <row r="45" spans="1:8" x14ac:dyDescent="0.25">
      <c r="A45" s="32">
        <v>45586</v>
      </c>
      <c r="B45" t="s">
        <v>15</v>
      </c>
      <c r="C45" t="s">
        <v>141</v>
      </c>
      <c r="D45" t="s">
        <v>17</v>
      </c>
      <c r="E45" t="s">
        <v>1022</v>
      </c>
      <c r="F45" t="s">
        <v>15</v>
      </c>
      <c r="G45" s="35" t="s">
        <v>15</v>
      </c>
      <c r="H45" s="25">
        <v>19.09</v>
      </c>
    </row>
    <row r="46" spans="1:8" x14ac:dyDescent="0.25">
      <c r="A46" s="32">
        <v>45586</v>
      </c>
      <c r="B46" t="s">
        <v>15</v>
      </c>
      <c r="C46" t="s">
        <v>141</v>
      </c>
      <c r="D46" t="s">
        <v>17</v>
      </c>
      <c r="E46" t="s">
        <v>1023</v>
      </c>
      <c r="F46" t="s">
        <v>15</v>
      </c>
      <c r="G46" s="35" t="s">
        <v>15</v>
      </c>
      <c r="H46" s="25">
        <v>56.12</v>
      </c>
    </row>
    <row r="47" spans="1:8" x14ac:dyDescent="0.25">
      <c r="A47" s="32">
        <v>45586</v>
      </c>
      <c r="B47" t="s">
        <v>15</v>
      </c>
      <c r="C47" t="s">
        <v>141</v>
      </c>
      <c r="D47" t="s">
        <v>17</v>
      </c>
      <c r="E47" t="s">
        <v>1024</v>
      </c>
      <c r="F47" t="s">
        <v>15</v>
      </c>
      <c r="G47" s="35" t="s">
        <v>15</v>
      </c>
      <c r="H47" s="25">
        <v>6.5</v>
      </c>
    </row>
    <row r="48" spans="1:8" x14ac:dyDescent="0.25">
      <c r="A48" s="32">
        <v>45586</v>
      </c>
      <c r="B48" t="s">
        <v>15</v>
      </c>
      <c r="C48" t="s">
        <v>141</v>
      </c>
      <c r="D48" t="s">
        <v>17</v>
      </c>
      <c r="E48" t="s">
        <v>1025</v>
      </c>
      <c r="F48" t="s">
        <v>15</v>
      </c>
      <c r="G48" s="35" t="s">
        <v>15</v>
      </c>
      <c r="H48" s="25">
        <v>63.96</v>
      </c>
    </row>
    <row r="49" spans="1:8" x14ac:dyDescent="0.25">
      <c r="A49" s="32">
        <v>45586</v>
      </c>
      <c r="B49" t="s">
        <v>15</v>
      </c>
      <c r="C49" t="s">
        <v>141</v>
      </c>
      <c r="D49" t="s">
        <v>17</v>
      </c>
      <c r="E49" t="s">
        <v>1026</v>
      </c>
      <c r="F49" t="s">
        <v>15</v>
      </c>
      <c r="G49" s="35" t="s">
        <v>15</v>
      </c>
      <c r="H49" s="25">
        <v>12.35</v>
      </c>
    </row>
    <row r="50" spans="1:8" x14ac:dyDescent="0.25">
      <c r="A50" s="32">
        <v>45586</v>
      </c>
      <c r="B50" t="s">
        <v>15</v>
      </c>
      <c r="C50" t="s">
        <v>141</v>
      </c>
      <c r="D50" t="s">
        <v>17</v>
      </c>
      <c r="E50" t="s">
        <v>1027</v>
      </c>
      <c r="F50" t="s">
        <v>15</v>
      </c>
      <c r="G50" s="35" t="s">
        <v>15</v>
      </c>
      <c r="H50" s="25">
        <v>54.88</v>
      </c>
    </row>
    <row r="51" spans="1:8" x14ac:dyDescent="0.25">
      <c r="A51" s="32">
        <v>45586</v>
      </c>
      <c r="B51" t="s">
        <v>15</v>
      </c>
      <c r="C51" t="s">
        <v>141</v>
      </c>
      <c r="D51" t="s">
        <v>17</v>
      </c>
      <c r="E51" t="s">
        <v>1028</v>
      </c>
      <c r="F51" t="s">
        <v>15</v>
      </c>
      <c r="G51" s="35" t="s">
        <v>15</v>
      </c>
      <c r="H51" s="25">
        <v>164.78</v>
      </c>
    </row>
    <row r="52" spans="1:8" x14ac:dyDescent="0.25">
      <c r="A52" s="32">
        <v>45586</v>
      </c>
      <c r="B52" t="s">
        <v>15</v>
      </c>
      <c r="C52" t="s">
        <v>141</v>
      </c>
      <c r="D52" t="s">
        <v>17</v>
      </c>
      <c r="E52" t="s">
        <v>1029</v>
      </c>
      <c r="F52" t="s">
        <v>15</v>
      </c>
      <c r="G52" s="35" t="s">
        <v>15</v>
      </c>
      <c r="H52" s="25">
        <v>67.63</v>
      </c>
    </row>
    <row r="53" spans="1:8" x14ac:dyDescent="0.25">
      <c r="A53" s="32">
        <v>45586</v>
      </c>
      <c r="B53" t="s">
        <v>15</v>
      </c>
      <c r="C53" t="s">
        <v>141</v>
      </c>
      <c r="D53" t="s">
        <v>17</v>
      </c>
      <c r="E53" t="s">
        <v>1030</v>
      </c>
      <c r="F53" t="s">
        <v>15</v>
      </c>
      <c r="G53" s="35" t="s">
        <v>15</v>
      </c>
      <c r="H53" s="25">
        <v>97.99</v>
      </c>
    </row>
    <row r="54" spans="1:8" x14ac:dyDescent="0.25">
      <c r="A54" s="32">
        <v>45586</v>
      </c>
      <c r="B54" t="s">
        <v>15</v>
      </c>
      <c r="C54" t="s">
        <v>85</v>
      </c>
      <c r="D54" t="s">
        <v>22</v>
      </c>
      <c r="E54" t="s">
        <v>1031</v>
      </c>
      <c r="F54" t="s">
        <v>15</v>
      </c>
      <c r="G54" s="35" t="s">
        <v>15</v>
      </c>
      <c r="H54" s="25">
        <v>69.930000000000007</v>
      </c>
    </row>
    <row r="55" spans="1:8" x14ac:dyDescent="0.25">
      <c r="A55" s="32">
        <v>45586</v>
      </c>
      <c r="B55" t="s">
        <v>15</v>
      </c>
      <c r="C55" t="s">
        <v>85</v>
      </c>
      <c r="D55" t="s">
        <v>22</v>
      </c>
      <c r="E55" t="s">
        <v>1032</v>
      </c>
      <c r="F55" t="s">
        <v>15</v>
      </c>
      <c r="G55" s="35" t="s">
        <v>15</v>
      </c>
      <c r="H55" s="25">
        <v>7.38</v>
      </c>
    </row>
    <row r="56" spans="1:8" x14ac:dyDescent="0.25">
      <c r="A56" s="32">
        <v>45586</v>
      </c>
      <c r="B56" t="s">
        <v>15</v>
      </c>
      <c r="C56" t="s">
        <v>85</v>
      </c>
      <c r="D56" t="s">
        <v>22</v>
      </c>
      <c r="E56" t="s">
        <v>1033</v>
      </c>
      <c r="F56" t="s">
        <v>15</v>
      </c>
      <c r="G56" s="35" t="s">
        <v>15</v>
      </c>
      <c r="H56" s="25">
        <v>144.91</v>
      </c>
    </row>
    <row r="57" spans="1:8" x14ac:dyDescent="0.25">
      <c r="A57" s="32">
        <v>45586</v>
      </c>
      <c r="B57" t="s">
        <v>15</v>
      </c>
      <c r="C57" t="s">
        <v>85</v>
      </c>
      <c r="D57" t="s">
        <v>22</v>
      </c>
      <c r="E57" t="s">
        <v>1034</v>
      </c>
      <c r="F57" t="s">
        <v>15</v>
      </c>
      <c r="G57" s="35" t="s">
        <v>15</v>
      </c>
      <c r="H57" s="25">
        <v>54.95</v>
      </c>
    </row>
    <row r="58" spans="1:8" x14ac:dyDescent="0.25">
      <c r="A58" s="32">
        <v>45586</v>
      </c>
      <c r="B58" t="s">
        <v>15</v>
      </c>
      <c r="C58" t="s">
        <v>12</v>
      </c>
      <c r="D58" t="s">
        <v>17</v>
      </c>
      <c r="E58" t="s">
        <v>1035</v>
      </c>
      <c r="F58" t="s">
        <v>15</v>
      </c>
      <c r="G58" s="35" t="s">
        <v>15</v>
      </c>
      <c r="H58" s="25">
        <v>15.68</v>
      </c>
    </row>
    <row r="59" spans="1:8" x14ac:dyDescent="0.25">
      <c r="A59" s="32">
        <v>45586</v>
      </c>
      <c r="B59" t="s">
        <v>15</v>
      </c>
      <c r="C59" t="s">
        <v>132</v>
      </c>
      <c r="D59" t="s">
        <v>17</v>
      </c>
      <c r="E59" t="s">
        <v>1036</v>
      </c>
      <c r="F59" t="s">
        <v>15</v>
      </c>
      <c r="G59" s="35" t="s">
        <v>15</v>
      </c>
      <c r="H59" s="25">
        <v>9.99</v>
      </c>
    </row>
    <row r="60" spans="1:8" x14ac:dyDescent="0.25">
      <c r="A60" s="32">
        <v>45586</v>
      </c>
      <c r="B60" t="s">
        <v>15</v>
      </c>
      <c r="C60" t="s">
        <v>191</v>
      </c>
      <c r="D60" t="s">
        <v>17</v>
      </c>
      <c r="E60" t="s">
        <v>1037</v>
      </c>
      <c r="F60" t="s">
        <v>15</v>
      </c>
      <c r="G60" s="35" t="s">
        <v>15</v>
      </c>
      <c r="H60" s="25">
        <v>273.60000000000002</v>
      </c>
    </row>
    <row r="61" spans="1:8" x14ac:dyDescent="0.25">
      <c r="A61" s="32">
        <v>45586</v>
      </c>
      <c r="B61" t="s">
        <v>15</v>
      </c>
      <c r="C61" t="s">
        <v>191</v>
      </c>
      <c r="D61" t="s">
        <v>34</v>
      </c>
      <c r="E61" t="s">
        <v>1038</v>
      </c>
      <c r="F61" t="s">
        <v>15</v>
      </c>
      <c r="G61" s="35" t="s">
        <v>15</v>
      </c>
      <c r="H61" s="25">
        <v>25.5</v>
      </c>
    </row>
    <row r="62" spans="1:8" x14ac:dyDescent="0.25">
      <c r="A62" s="32">
        <v>45586</v>
      </c>
      <c r="B62" t="s">
        <v>15</v>
      </c>
      <c r="C62" t="s">
        <v>85</v>
      </c>
      <c r="D62" t="s">
        <v>34</v>
      </c>
      <c r="E62" t="s">
        <v>1039</v>
      </c>
      <c r="F62" t="s">
        <v>15</v>
      </c>
      <c r="G62" s="35" t="s">
        <v>15</v>
      </c>
      <c r="H62" s="25">
        <v>14</v>
      </c>
    </row>
    <row r="63" spans="1:8" x14ac:dyDescent="0.25">
      <c r="A63" s="32">
        <v>45586</v>
      </c>
      <c r="B63" t="s">
        <v>15</v>
      </c>
      <c r="C63" t="s">
        <v>85</v>
      </c>
      <c r="D63" t="s">
        <v>34</v>
      </c>
      <c r="E63" t="s">
        <v>1040</v>
      </c>
      <c r="F63" t="s">
        <v>15</v>
      </c>
      <c r="G63" s="35" t="s">
        <v>15</v>
      </c>
      <c r="H63" s="25">
        <v>134.1</v>
      </c>
    </row>
    <row r="64" spans="1:8" x14ac:dyDescent="0.25">
      <c r="A64" s="32">
        <v>45586</v>
      </c>
      <c r="B64" t="s">
        <v>15</v>
      </c>
      <c r="C64" t="s">
        <v>85</v>
      </c>
      <c r="D64" t="s">
        <v>34</v>
      </c>
      <c r="E64" t="s">
        <v>1039</v>
      </c>
      <c r="F64" t="s">
        <v>15</v>
      </c>
      <c r="G64" s="35" t="s">
        <v>15</v>
      </c>
      <c r="H64" s="25">
        <v>134.1</v>
      </c>
    </row>
    <row r="65" spans="1:8" x14ac:dyDescent="0.25">
      <c r="A65" s="32">
        <v>45586</v>
      </c>
      <c r="B65" t="s">
        <v>15</v>
      </c>
      <c r="C65" t="s">
        <v>212</v>
      </c>
      <c r="D65" t="s">
        <v>17</v>
      </c>
      <c r="E65" t="s">
        <v>1041</v>
      </c>
      <c r="F65" t="s">
        <v>15</v>
      </c>
      <c r="G65" s="35" t="s">
        <v>15</v>
      </c>
      <c r="H65" s="25">
        <v>0.99</v>
      </c>
    </row>
    <row r="66" spans="1:8" x14ac:dyDescent="0.25">
      <c r="A66" s="32">
        <v>45586</v>
      </c>
      <c r="B66" t="s">
        <v>15</v>
      </c>
      <c r="C66" t="s">
        <v>212</v>
      </c>
      <c r="D66" t="s">
        <v>17</v>
      </c>
      <c r="E66" t="s">
        <v>1042</v>
      </c>
      <c r="F66" t="s">
        <v>15</v>
      </c>
      <c r="G66" s="35" t="s">
        <v>15</v>
      </c>
      <c r="H66" s="25">
        <v>100</v>
      </c>
    </row>
    <row r="67" spans="1:8" x14ac:dyDescent="0.25">
      <c r="A67" s="32">
        <v>45586</v>
      </c>
      <c r="B67" t="s">
        <v>15</v>
      </c>
      <c r="C67" t="s">
        <v>212</v>
      </c>
      <c r="D67" t="s">
        <v>17</v>
      </c>
      <c r="E67" t="s">
        <v>1043</v>
      </c>
      <c r="F67" t="s">
        <v>15</v>
      </c>
      <c r="G67" s="35" t="s">
        <v>15</v>
      </c>
      <c r="H67" s="25">
        <v>4.29</v>
      </c>
    </row>
    <row r="68" spans="1:8" x14ac:dyDescent="0.25">
      <c r="A68" s="32">
        <v>45586</v>
      </c>
      <c r="B68" t="s">
        <v>15</v>
      </c>
      <c r="C68" t="s">
        <v>212</v>
      </c>
      <c r="D68" t="s">
        <v>34</v>
      </c>
      <c r="E68" t="s">
        <v>180</v>
      </c>
      <c r="F68" t="s">
        <v>15</v>
      </c>
      <c r="G68" s="35" t="s">
        <v>15</v>
      </c>
      <c r="H68" s="25">
        <v>9.6999999999999993</v>
      </c>
    </row>
    <row r="69" spans="1:8" x14ac:dyDescent="0.25">
      <c r="A69" s="32">
        <v>45586</v>
      </c>
      <c r="B69" t="s">
        <v>15</v>
      </c>
      <c r="C69" t="s">
        <v>212</v>
      </c>
      <c r="D69" t="s">
        <v>34</v>
      </c>
      <c r="E69" t="s">
        <v>1044</v>
      </c>
      <c r="F69" t="s">
        <v>15</v>
      </c>
      <c r="G69" s="35" t="s">
        <v>15</v>
      </c>
      <c r="H69" s="25">
        <v>29.8</v>
      </c>
    </row>
    <row r="70" spans="1:8" x14ac:dyDescent="0.25">
      <c r="A70" s="32">
        <v>45586</v>
      </c>
      <c r="B70" t="s">
        <v>15</v>
      </c>
      <c r="C70" t="s">
        <v>212</v>
      </c>
      <c r="D70" t="s">
        <v>34</v>
      </c>
      <c r="E70" t="s">
        <v>1045</v>
      </c>
      <c r="F70" t="s">
        <v>15</v>
      </c>
      <c r="G70" s="35" t="s">
        <v>15</v>
      </c>
      <c r="H70" s="25">
        <v>4.45</v>
      </c>
    </row>
    <row r="71" spans="1:8" x14ac:dyDescent="0.25">
      <c r="A71" s="32">
        <v>45586</v>
      </c>
      <c r="B71" t="s">
        <v>15</v>
      </c>
      <c r="C71" t="s">
        <v>212</v>
      </c>
      <c r="D71" t="s">
        <v>34</v>
      </c>
      <c r="E71" t="s">
        <v>1046</v>
      </c>
      <c r="F71" t="s">
        <v>15</v>
      </c>
      <c r="G71" s="35" t="s">
        <v>15</v>
      </c>
      <c r="H71" s="25">
        <v>10.99</v>
      </c>
    </row>
    <row r="72" spans="1:8" x14ac:dyDescent="0.25">
      <c r="A72" s="32">
        <v>45586</v>
      </c>
      <c r="B72" t="s">
        <v>15</v>
      </c>
      <c r="C72" t="s">
        <v>212</v>
      </c>
      <c r="D72" t="s">
        <v>34</v>
      </c>
      <c r="E72" t="s">
        <v>180</v>
      </c>
      <c r="F72" t="s">
        <v>15</v>
      </c>
      <c r="G72" s="35" t="s">
        <v>15</v>
      </c>
      <c r="H72" s="25">
        <v>9.6999999999999993</v>
      </c>
    </row>
    <row r="73" spans="1:8" x14ac:dyDescent="0.25">
      <c r="A73" s="32">
        <v>45586</v>
      </c>
      <c r="B73" t="s">
        <v>15</v>
      </c>
      <c r="C73" t="s">
        <v>212</v>
      </c>
      <c r="D73" t="s">
        <v>34</v>
      </c>
      <c r="E73" t="s">
        <v>793</v>
      </c>
      <c r="F73" t="s">
        <v>15</v>
      </c>
      <c r="G73" s="35">
        <v>17.5</v>
      </c>
      <c r="H73" s="25">
        <v>105</v>
      </c>
    </row>
    <row r="74" spans="1:8" x14ac:dyDescent="0.25">
      <c r="A74" s="32">
        <v>45586</v>
      </c>
      <c r="B74" t="s">
        <v>15</v>
      </c>
      <c r="C74" t="s">
        <v>212</v>
      </c>
      <c r="D74" t="s">
        <v>34</v>
      </c>
      <c r="E74" t="s">
        <v>1047</v>
      </c>
      <c r="F74" t="s">
        <v>15</v>
      </c>
      <c r="G74" s="35" t="s">
        <v>15</v>
      </c>
      <c r="H74" s="25">
        <v>4.45</v>
      </c>
    </row>
    <row r="75" spans="1:8" x14ac:dyDescent="0.25">
      <c r="A75" s="32">
        <v>45586</v>
      </c>
      <c r="B75" t="s">
        <v>15</v>
      </c>
      <c r="C75" t="s">
        <v>58</v>
      </c>
      <c r="D75" t="s">
        <v>66</v>
      </c>
      <c r="E75" t="s">
        <v>1048</v>
      </c>
      <c r="F75" t="s">
        <v>15</v>
      </c>
      <c r="G75" s="35" t="s">
        <v>15</v>
      </c>
      <c r="H75" s="25">
        <v>21.45</v>
      </c>
    </row>
    <row r="76" spans="1:8" x14ac:dyDescent="0.25">
      <c r="A76" s="32">
        <v>45586</v>
      </c>
      <c r="B76" t="s">
        <v>15</v>
      </c>
      <c r="C76" t="s">
        <v>58</v>
      </c>
      <c r="D76" t="s">
        <v>17</v>
      </c>
      <c r="E76" t="s">
        <v>1049</v>
      </c>
      <c r="F76" t="s">
        <v>15</v>
      </c>
      <c r="G76" s="35" t="s">
        <v>15</v>
      </c>
      <c r="H76" s="25">
        <v>19.95</v>
      </c>
    </row>
    <row r="77" spans="1:8" x14ac:dyDescent="0.25">
      <c r="A77" s="32">
        <v>45586</v>
      </c>
      <c r="B77" t="s">
        <v>15</v>
      </c>
      <c r="C77" t="s">
        <v>223</v>
      </c>
      <c r="D77" t="s">
        <v>34</v>
      </c>
      <c r="E77" t="s">
        <v>242</v>
      </c>
      <c r="F77" t="s">
        <v>15</v>
      </c>
      <c r="G77" s="35" t="s">
        <v>15</v>
      </c>
      <c r="H77" s="25">
        <v>10.99</v>
      </c>
    </row>
    <row r="78" spans="1:8" x14ac:dyDescent="0.25">
      <c r="A78" s="32">
        <v>45586</v>
      </c>
      <c r="B78" t="s">
        <v>15</v>
      </c>
      <c r="C78" t="s">
        <v>223</v>
      </c>
      <c r="D78" t="s">
        <v>66</v>
      </c>
      <c r="E78" t="s">
        <v>1050</v>
      </c>
      <c r="F78" t="s">
        <v>15</v>
      </c>
      <c r="G78" s="35" t="s">
        <v>15</v>
      </c>
      <c r="H78" s="25">
        <v>3.6</v>
      </c>
    </row>
    <row r="79" spans="1:8" x14ac:dyDescent="0.25">
      <c r="A79" s="32">
        <v>45586</v>
      </c>
      <c r="B79" t="s">
        <v>15</v>
      </c>
      <c r="C79" t="s">
        <v>223</v>
      </c>
      <c r="D79" t="s">
        <v>34</v>
      </c>
      <c r="E79" t="s">
        <v>1051</v>
      </c>
      <c r="F79" t="s">
        <v>15</v>
      </c>
      <c r="G79" s="35" t="s">
        <v>15</v>
      </c>
      <c r="H79" s="25">
        <v>8.1</v>
      </c>
    </row>
    <row r="80" spans="1:8" x14ac:dyDescent="0.25">
      <c r="A80" s="32">
        <v>45586</v>
      </c>
      <c r="B80" t="s">
        <v>15</v>
      </c>
      <c r="C80" t="s">
        <v>223</v>
      </c>
      <c r="D80" t="s">
        <v>34</v>
      </c>
      <c r="E80" t="s">
        <v>242</v>
      </c>
      <c r="F80" t="s">
        <v>15</v>
      </c>
      <c r="G80" s="35" t="s">
        <v>15</v>
      </c>
      <c r="H80" s="25">
        <v>10.99</v>
      </c>
    </row>
    <row r="81" spans="1:8" x14ac:dyDescent="0.25">
      <c r="A81" s="32">
        <v>45586</v>
      </c>
      <c r="B81" t="s">
        <v>15</v>
      </c>
      <c r="C81" t="s">
        <v>223</v>
      </c>
      <c r="D81" t="s">
        <v>34</v>
      </c>
      <c r="E81" t="s">
        <v>242</v>
      </c>
      <c r="F81" t="s">
        <v>15</v>
      </c>
      <c r="G81" s="35" t="s">
        <v>15</v>
      </c>
      <c r="H81" s="25">
        <v>14.07</v>
      </c>
    </row>
    <row r="82" spans="1:8" x14ac:dyDescent="0.25">
      <c r="A82" s="32">
        <v>45586</v>
      </c>
      <c r="B82" t="s">
        <v>15</v>
      </c>
      <c r="C82" t="s">
        <v>79</v>
      </c>
      <c r="D82" t="s">
        <v>17</v>
      </c>
      <c r="E82" t="s">
        <v>1052</v>
      </c>
      <c r="F82" t="s">
        <v>15</v>
      </c>
      <c r="G82" s="35" t="s">
        <v>15</v>
      </c>
      <c r="H82" s="25">
        <v>50</v>
      </c>
    </row>
    <row r="83" spans="1:8" x14ac:dyDescent="0.25">
      <c r="A83" s="32">
        <v>45586</v>
      </c>
      <c r="B83" t="s">
        <v>15</v>
      </c>
      <c r="C83" t="s">
        <v>79</v>
      </c>
      <c r="D83" t="s">
        <v>17</v>
      </c>
      <c r="E83" t="s">
        <v>663</v>
      </c>
      <c r="F83" t="s">
        <v>15</v>
      </c>
      <c r="G83" s="35" t="s">
        <v>15</v>
      </c>
      <c r="H83" s="25">
        <v>6</v>
      </c>
    </row>
    <row r="84" spans="1:8" x14ac:dyDescent="0.25">
      <c r="A84" s="32">
        <v>45586</v>
      </c>
      <c r="B84" t="s">
        <v>15</v>
      </c>
      <c r="C84" t="s">
        <v>79</v>
      </c>
      <c r="D84" t="s">
        <v>34</v>
      </c>
      <c r="E84" t="s">
        <v>1053</v>
      </c>
      <c r="F84" t="s">
        <v>15</v>
      </c>
      <c r="G84" s="35" t="s">
        <v>15</v>
      </c>
      <c r="H84" s="25">
        <v>67.52</v>
      </c>
    </row>
    <row r="85" spans="1:8" x14ac:dyDescent="0.25">
      <c r="A85" s="32">
        <v>45586</v>
      </c>
      <c r="B85" t="s">
        <v>15</v>
      </c>
      <c r="C85" t="s">
        <v>79</v>
      </c>
      <c r="D85" t="s">
        <v>34</v>
      </c>
      <c r="E85" t="s">
        <v>1054</v>
      </c>
      <c r="F85" t="s">
        <v>15</v>
      </c>
      <c r="G85" s="35" t="s">
        <v>15</v>
      </c>
      <c r="H85" s="25">
        <v>32.64</v>
      </c>
    </row>
    <row r="86" spans="1:8" x14ac:dyDescent="0.25">
      <c r="A86" s="32">
        <v>45586</v>
      </c>
      <c r="B86" t="s">
        <v>15</v>
      </c>
      <c r="C86" t="s">
        <v>79</v>
      </c>
      <c r="D86" t="s">
        <v>34</v>
      </c>
      <c r="E86" t="s">
        <v>669</v>
      </c>
      <c r="F86" t="s">
        <v>15</v>
      </c>
      <c r="G86" s="35" t="s">
        <v>15</v>
      </c>
      <c r="H86" s="25">
        <v>46.47</v>
      </c>
    </row>
    <row r="87" spans="1:8" x14ac:dyDescent="0.25">
      <c r="A87" s="32">
        <v>45586</v>
      </c>
      <c r="B87" t="s">
        <v>15</v>
      </c>
      <c r="C87" t="s">
        <v>79</v>
      </c>
      <c r="D87" t="s">
        <v>34</v>
      </c>
      <c r="E87" t="s">
        <v>1053</v>
      </c>
      <c r="F87" t="s">
        <v>15</v>
      </c>
      <c r="G87" s="35" t="s">
        <v>15</v>
      </c>
      <c r="H87" s="25">
        <v>57</v>
      </c>
    </row>
    <row r="88" spans="1:8" x14ac:dyDescent="0.25">
      <c r="A88" s="32">
        <v>45586</v>
      </c>
      <c r="B88" t="s">
        <v>15</v>
      </c>
      <c r="C88" t="s">
        <v>212</v>
      </c>
      <c r="D88" t="s">
        <v>17</v>
      </c>
      <c r="E88" t="s">
        <v>483</v>
      </c>
      <c r="F88" t="s">
        <v>15</v>
      </c>
      <c r="G88" s="35" t="s">
        <v>15</v>
      </c>
      <c r="H88" s="25">
        <v>2.99</v>
      </c>
    </row>
    <row r="89" spans="1:8" x14ac:dyDescent="0.25">
      <c r="A89" s="32">
        <v>45586</v>
      </c>
      <c r="B89" t="s">
        <v>15</v>
      </c>
      <c r="C89" t="s">
        <v>212</v>
      </c>
      <c r="D89" t="s">
        <v>106</v>
      </c>
      <c r="E89" t="s">
        <v>1055</v>
      </c>
      <c r="F89" t="s">
        <v>15</v>
      </c>
      <c r="G89" s="35" t="s">
        <v>15</v>
      </c>
      <c r="H89" s="25">
        <v>7.99</v>
      </c>
    </row>
    <row r="90" spans="1:8" x14ac:dyDescent="0.25">
      <c r="A90" s="32">
        <v>45586</v>
      </c>
      <c r="B90" t="s">
        <v>15</v>
      </c>
      <c r="C90" t="s">
        <v>212</v>
      </c>
      <c r="D90" t="s">
        <v>106</v>
      </c>
      <c r="E90" t="s">
        <v>485</v>
      </c>
      <c r="F90" t="s">
        <v>15</v>
      </c>
      <c r="G90" s="35" t="s">
        <v>15</v>
      </c>
      <c r="H90" s="25">
        <v>33.82</v>
      </c>
    </row>
    <row r="91" spans="1:8" x14ac:dyDescent="0.25">
      <c r="A91" s="32">
        <v>45586</v>
      </c>
      <c r="B91" t="s">
        <v>15</v>
      </c>
      <c r="C91" t="s">
        <v>212</v>
      </c>
      <c r="D91" t="s">
        <v>17</v>
      </c>
      <c r="E91" t="s">
        <v>932</v>
      </c>
      <c r="F91" t="s">
        <v>15</v>
      </c>
      <c r="G91" s="35" t="s">
        <v>15</v>
      </c>
      <c r="H91" s="25">
        <v>53.88</v>
      </c>
    </row>
    <row r="92" spans="1:8" x14ac:dyDescent="0.25">
      <c r="A92" s="32">
        <v>45586</v>
      </c>
      <c r="B92" t="s">
        <v>15</v>
      </c>
      <c r="C92" t="s">
        <v>212</v>
      </c>
      <c r="D92" t="s">
        <v>112</v>
      </c>
      <c r="E92" t="s">
        <v>930</v>
      </c>
      <c r="F92" t="s">
        <v>15</v>
      </c>
      <c r="G92" s="35" t="s">
        <v>15</v>
      </c>
      <c r="H92" s="25">
        <v>12</v>
      </c>
    </row>
    <row r="93" spans="1:8" x14ac:dyDescent="0.25">
      <c r="A93" s="32">
        <v>45586</v>
      </c>
      <c r="B93" t="s">
        <v>15</v>
      </c>
      <c r="C93" t="s">
        <v>212</v>
      </c>
      <c r="D93" t="s">
        <v>106</v>
      </c>
      <c r="E93" t="s">
        <v>489</v>
      </c>
      <c r="F93" t="s">
        <v>15</v>
      </c>
      <c r="G93" s="35" t="s">
        <v>15</v>
      </c>
      <c r="H93" s="25">
        <v>10.26</v>
      </c>
    </row>
    <row r="94" spans="1:8" x14ac:dyDescent="0.25">
      <c r="A94" s="32">
        <v>45586</v>
      </c>
      <c r="B94" t="s">
        <v>15</v>
      </c>
      <c r="C94" t="s">
        <v>212</v>
      </c>
      <c r="D94" t="s">
        <v>17</v>
      </c>
      <c r="E94" t="s">
        <v>672</v>
      </c>
      <c r="F94" t="s">
        <v>15</v>
      </c>
      <c r="G94" s="35" t="s">
        <v>15</v>
      </c>
      <c r="H94" s="25">
        <v>1.99</v>
      </c>
    </row>
    <row r="95" spans="1:8" x14ac:dyDescent="0.25">
      <c r="A95" s="32">
        <v>45586</v>
      </c>
      <c r="B95" t="s">
        <v>15</v>
      </c>
      <c r="C95" t="s">
        <v>212</v>
      </c>
      <c r="D95" t="s">
        <v>17</v>
      </c>
      <c r="E95" t="s">
        <v>672</v>
      </c>
      <c r="F95" t="s">
        <v>15</v>
      </c>
      <c r="G95" s="35" t="s">
        <v>15</v>
      </c>
      <c r="H95" s="25">
        <v>1.99</v>
      </c>
    </row>
    <row r="96" spans="1:8" x14ac:dyDescent="0.25">
      <c r="A96" s="32">
        <v>45586</v>
      </c>
      <c r="B96" t="s">
        <v>15</v>
      </c>
      <c r="C96" t="s">
        <v>212</v>
      </c>
      <c r="D96" t="s">
        <v>17</v>
      </c>
      <c r="E96" t="s">
        <v>672</v>
      </c>
      <c r="F96" t="s">
        <v>15</v>
      </c>
      <c r="G96" s="35" t="s">
        <v>15</v>
      </c>
      <c r="H96" s="25">
        <v>1.99</v>
      </c>
    </row>
    <row r="97" spans="1:8" x14ac:dyDescent="0.25">
      <c r="A97" s="32">
        <v>45586</v>
      </c>
      <c r="B97" t="s">
        <v>15</v>
      </c>
      <c r="C97" t="s">
        <v>212</v>
      </c>
      <c r="D97" t="s">
        <v>17</v>
      </c>
      <c r="E97" t="s">
        <v>672</v>
      </c>
      <c r="F97" t="s">
        <v>15</v>
      </c>
      <c r="G97" s="35" t="s">
        <v>15</v>
      </c>
      <c r="H97" s="25">
        <v>1.99</v>
      </c>
    </row>
    <row r="98" spans="1:8" x14ac:dyDescent="0.25">
      <c r="A98" s="32">
        <v>45586</v>
      </c>
      <c r="B98" t="s">
        <v>15</v>
      </c>
      <c r="C98" t="s">
        <v>212</v>
      </c>
      <c r="D98" t="s">
        <v>112</v>
      </c>
      <c r="E98" t="s">
        <v>930</v>
      </c>
      <c r="F98" t="s">
        <v>15</v>
      </c>
      <c r="G98" s="35" t="s">
        <v>15</v>
      </c>
      <c r="H98" s="25">
        <v>7</v>
      </c>
    </row>
    <row r="99" spans="1:8" x14ac:dyDescent="0.25">
      <c r="A99" s="32">
        <v>45586</v>
      </c>
      <c r="B99" t="s">
        <v>15</v>
      </c>
      <c r="C99" t="s">
        <v>212</v>
      </c>
      <c r="D99" t="s">
        <v>112</v>
      </c>
      <c r="E99" t="s">
        <v>930</v>
      </c>
      <c r="F99" t="s">
        <v>15</v>
      </c>
      <c r="G99" s="35" t="s">
        <v>15</v>
      </c>
      <c r="H99" s="25">
        <v>5</v>
      </c>
    </row>
    <row r="100" spans="1:8" x14ac:dyDescent="0.25">
      <c r="A100" s="32">
        <v>45586</v>
      </c>
      <c r="B100" t="s">
        <v>15</v>
      </c>
      <c r="C100" t="s">
        <v>212</v>
      </c>
      <c r="D100" t="s">
        <v>112</v>
      </c>
      <c r="E100" t="s">
        <v>930</v>
      </c>
      <c r="F100" t="s">
        <v>15</v>
      </c>
      <c r="G100" s="35" t="s">
        <v>15</v>
      </c>
      <c r="H100" s="25">
        <v>3</v>
      </c>
    </row>
    <row r="101" spans="1:8" x14ac:dyDescent="0.25">
      <c r="A101" s="32">
        <v>45586</v>
      </c>
      <c r="B101" t="s">
        <v>15</v>
      </c>
      <c r="C101" t="s">
        <v>212</v>
      </c>
      <c r="D101" t="s">
        <v>112</v>
      </c>
      <c r="E101" t="s">
        <v>930</v>
      </c>
      <c r="F101" t="s">
        <v>15</v>
      </c>
      <c r="G101" s="35" t="s">
        <v>15</v>
      </c>
      <c r="H101" s="25">
        <v>2</v>
      </c>
    </row>
    <row r="102" spans="1:8" x14ac:dyDescent="0.25">
      <c r="A102" s="32">
        <v>45586</v>
      </c>
      <c r="B102" t="s">
        <v>15</v>
      </c>
      <c r="C102" t="s">
        <v>212</v>
      </c>
      <c r="D102" t="s">
        <v>112</v>
      </c>
      <c r="E102" t="s">
        <v>930</v>
      </c>
      <c r="F102" t="s">
        <v>15</v>
      </c>
      <c r="G102" s="35" t="s">
        <v>15</v>
      </c>
      <c r="H102" s="25">
        <v>2</v>
      </c>
    </row>
    <row r="103" spans="1:8" x14ac:dyDescent="0.25">
      <c r="A103" s="32">
        <v>45586</v>
      </c>
      <c r="B103" t="s">
        <v>15</v>
      </c>
      <c r="C103" t="s">
        <v>212</v>
      </c>
      <c r="D103" t="s">
        <v>112</v>
      </c>
      <c r="E103" t="s">
        <v>930</v>
      </c>
      <c r="F103" t="s">
        <v>15</v>
      </c>
      <c r="G103" s="35" t="s">
        <v>15</v>
      </c>
      <c r="H103" s="25">
        <v>2</v>
      </c>
    </row>
    <row r="104" spans="1:8" x14ac:dyDescent="0.25">
      <c r="A104" s="32">
        <v>45586</v>
      </c>
      <c r="B104" t="s">
        <v>15</v>
      </c>
      <c r="C104" t="s">
        <v>212</v>
      </c>
      <c r="D104" t="s">
        <v>112</v>
      </c>
      <c r="E104" t="s">
        <v>930</v>
      </c>
      <c r="F104" t="s">
        <v>15</v>
      </c>
      <c r="G104" s="35" t="s">
        <v>15</v>
      </c>
      <c r="H104" s="25">
        <v>2</v>
      </c>
    </row>
    <row r="105" spans="1:8" x14ac:dyDescent="0.25">
      <c r="A105" s="32">
        <v>45586</v>
      </c>
      <c r="B105" t="s">
        <v>15</v>
      </c>
      <c r="C105" t="s">
        <v>212</v>
      </c>
      <c r="D105" t="s">
        <v>112</v>
      </c>
      <c r="E105" t="s">
        <v>930</v>
      </c>
      <c r="F105" t="s">
        <v>15</v>
      </c>
      <c r="G105" s="35" t="s">
        <v>15</v>
      </c>
      <c r="H105" s="25">
        <v>2</v>
      </c>
    </row>
    <row r="106" spans="1:8" x14ac:dyDescent="0.25">
      <c r="A106" s="32">
        <v>45586</v>
      </c>
      <c r="B106" t="s">
        <v>15</v>
      </c>
      <c r="C106" t="s">
        <v>212</v>
      </c>
      <c r="D106" t="s">
        <v>112</v>
      </c>
      <c r="E106" t="s">
        <v>930</v>
      </c>
      <c r="F106" t="s">
        <v>15</v>
      </c>
      <c r="G106" s="35" t="s">
        <v>15</v>
      </c>
      <c r="H106" s="25">
        <v>2</v>
      </c>
    </row>
    <row r="107" spans="1:8" x14ac:dyDescent="0.25">
      <c r="A107" s="32">
        <v>45586</v>
      </c>
      <c r="B107" t="s">
        <v>15</v>
      </c>
      <c r="C107" t="s">
        <v>212</v>
      </c>
      <c r="D107" t="s">
        <v>112</v>
      </c>
      <c r="E107" t="s">
        <v>930</v>
      </c>
      <c r="F107" t="s">
        <v>15</v>
      </c>
      <c r="G107" s="35" t="s">
        <v>15</v>
      </c>
      <c r="H107" s="25">
        <v>2</v>
      </c>
    </row>
    <row r="108" spans="1:8" x14ac:dyDescent="0.25">
      <c r="A108" s="32">
        <v>45586</v>
      </c>
      <c r="B108" t="s">
        <v>15</v>
      </c>
      <c r="C108" t="s">
        <v>212</v>
      </c>
      <c r="D108" t="s">
        <v>112</v>
      </c>
      <c r="E108" t="s">
        <v>930</v>
      </c>
      <c r="F108" t="s">
        <v>15</v>
      </c>
      <c r="G108" s="35" t="s">
        <v>15</v>
      </c>
      <c r="H108" s="25">
        <v>1.99</v>
      </c>
    </row>
    <row r="109" spans="1:8" x14ac:dyDescent="0.25">
      <c r="A109" s="32">
        <v>45586</v>
      </c>
      <c r="B109" t="s">
        <v>15</v>
      </c>
      <c r="C109" t="s">
        <v>212</v>
      </c>
      <c r="D109" t="s">
        <v>34</v>
      </c>
      <c r="E109" t="s">
        <v>1056</v>
      </c>
      <c r="F109" t="s">
        <v>15</v>
      </c>
      <c r="G109" s="35" t="s">
        <v>15</v>
      </c>
      <c r="H109" s="25">
        <v>5</v>
      </c>
    </row>
    <row r="110" spans="1:8" x14ac:dyDescent="0.25">
      <c r="A110" s="32">
        <v>45586</v>
      </c>
      <c r="B110" t="s">
        <v>15</v>
      </c>
      <c r="C110" t="s">
        <v>129</v>
      </c>
      <c r="D110" t="s">
        <v>130</v>
      </c>
      <c r="E110" t="s">
        <v>679</v>
      </c>
      <c r="F110" t="s">
        <v>15</v>
      </c>
      <c r="G110" s="35" t="s">
        <v>15</v>
      </c>
      <c r="H110" s="25">
        <v>342</v>
      </c>
    </row>
    <row r="111" spans="1:8" x14ac:dyDescent="0.25">
      <c r="A111" s="32">
        <v>45586</v>
      </c>
      <c r="B111" t="s">
        <v>15</v>
      </c>
      <c r="C111" t="s">
        <v>129</v>
      </c>
      <c r="D111" t="s">
        <v>130</v>
      </c>
      <c r="E111" t="s">
        <v>1057</v>
      </c>
      <c r="F111" t="s">
        <v>15</v>
      </c>
      <c r="G111" s="35" t="s">
        <v>15</v>
      </c>
      <c r="H111" s="25">
        <v>163.19999999999999</v>
      </c>
    </row>
    <row r="112" spans="1:8" x14ac:dyDescent="0.25">
      <c r="A112" s="32">
        <v>45586</v>
      </c>
      <c r="B112" t="s">
        <v>15</v>
      </c>
      <c r="C112" t="s">
        <v>749</v>
      </c>
      <c r="D112" t="s">
        <v>17</v>
      </c>
      <c r="E112" t="s">
        <v>1058</v>
      </c>
      <c r="F112" t="s">
        <v>15</v>
      </c>
      <c r="G112" s="35" t="s">
        <v>15</v>
      </c>
      <c r="H112" s="25">
        <v>125</v>
      </c>
    </row>
    <row r="113" spans="1:8" x14ac:dyDescent="0.25">
      <c r="A113" s="32">
        <v>45586</v>
      </c>
      <c r="B113" t="s">
        <v>15</v>
      </c>
      <c r="C113" t="s">
        <v>141</v>
      </c>
      <c r="D113" t="s">
        <v>123</v>
      </c>
      <c r="E113" t="s">
        <v>331</v>
      </c>
      <c r="F113" t="s">
        <v>15</v>
      </c>
      <c r="G113" s="35">
        <v>4.128333333333333</v>
      </c>
      <c r="H113" s="25">
        <v>24.77</v>
      </c>
    </row>
    <row r="114" spans="1:8" x14ac:dyDescent="0.25">
      <c r="A114" s="32">
        <v>45586</v>
      </c>
      <c r="B114" t="s">
        <v>15</v>
      </c>
      <c r="C114" t="s">
        <v>141</v>
      </c>
      <c r="D114" t="s">
        <v>123</v>
      </c>
      <c r="E114" t="s">
        <v>1059</v>
      </c>
      <c r="F114" t="s">
        <v>15</v>
      </c>
      <c r="G114" s="35">
        <v>4.67</v>
      </c>
      <c r="H114" s="25">
        <v>28.02</v>
      </c>
    </row>
    <row r="115" spans="1:8" x14ac:dyDescent="0.25">
      <c r="A115" s="32">
        <v>45586</v>
      </c>
      <c r="B115" t="s">
        <v>15</v>
      </c>
      <c r="C115" t="s">
        <v>141</v>
      </c>
      <c r="D115" t="s">
        <v>123</v>
      </c>
      <c r="E115" t="s">
        <v>338</v>
      </c>
      <c r="F115" t="s">
        <v>15</v>
      </c>
      <c r="G115" s="35">
        <v>6.4766666666666675</v>
      </c>
      <c r="H115" s="25">
        <v>38.86</v>
      </c>
    </row>
    <row r="116" spans="1:8" x14ac:dyDescent="0.25">
      <c r="A116" s="32">
        <v>45586</v>
      </c>
      <c r="B116" t="s">
        <v>15</v>
      </c>
      <c r="C116" t="s">
        <v>141</v>
      </c>
      <c r="D116" t="s">
        <v>123</v>
      </c>
      <c r="E116" t="s">
        <v>336</v>
      </c>
      <c r="F116" t="s">
        <v>15</v>
      </c>
      <c r="G116" s="35">
        <v>3.9266666666666667</v>
      </c>
      <c r="H116" s="25">
        <v>23.56</v>
      </c>
    </row>
    <row r="117" spans="1:8" x14ac:dyDescent="0.25">
      <c r="A117" s="32">
        <v>45586</v>
      </c>
      <c r="B117" t="s">
        <v>15</v>
      </c>
      <c r="C117" t="s">
        <v>141</v>
      </c>
      <c r="D117" t="s">
        <v>123</v>
      </c>
      <c r="E117" t="s">
        <v>1060</v>
      </c>
      <c r="F117" t="s">
        <v>15</v>
      </c>
      <c r="G117" s="35">
        <v>12.048333333333336</v>
      </c>
      <c r="H117" s="25">
        <v>72.290000000000006</v>
      </c>
    </row>
    <row r="118" spans="1:8" x14ac:dyDescent="0.25">
      <c r="A118" s="32">
        <v>45586</v>
      </c>
      <c r="B118" t="s">
        <v>15</v>
      </c>
      <c r="C118" t="s">
        <v>141</v>
      </c>
      <c r="D118" t="s">
        <v>123</v>
      </c>
      <c r="E118" t="s">
        <v>331</v>
      </c>
      <c r="F118" t="s">
        <v>15</v>
      </c>
      <c r="G118" s="35">
        <v>5.0750000000000002</v>
      </c>
      <c r="H118" s="25">
        <v>30.45</v>
      </c>
    </row>
    <row r="119" spans="1:8" x14ac:dyDescent="0.25">
      <c r="A119" s="32">
        <v>45586</v>
      </c>
      <c r="B119" t="s">
        <v>15</v>
      </c>
      <c r="C119" t="s">
        <v>141</v>
      </c>
      <c r="D119" t="s">
        <v>123</v>
      </c>
      <c r="E119" t="s">
        <v>338</v>
      </c>
      <c r="F119" t="s">
        <v>15</v>
      </c>
      <c r="G119" s="35">
        <v>29.990000000000002</v>
      </c>
      <c r="H119" s="25">
        <v>179.94</v>
      </c>
    </row>
    <row r="120" spans="1:8" x14ac:dyDescent="0.25">
      <c r="A120" s="32">
        <v>45586</v>
      </c>
      <c r="B120" t="s">
        <v>15</v>
      </c>
      <c r="C120" t="s">
        <v>141</v>
      </c>
      <c r="D120" t="s">
        <v>123</v>
      </c>
      <c r="E120" t="s">
        <v>336</v>
      </c>
      <c r="F120" t="s">
        <v>15</v>
      </c>
      <c r="G120" s="35">
        <v>8.9350000000000005</v>
      </c>
      <c r="H120" s="25">
        <v>53.61</v>
      </c>
    </row>
    <row r="121" spans="1:8" x14ac:dyDescent="0.25">
      <c r="A121" s="32">
        <v>45586</v>
      </c>
      <c r="B121" t="s">
        <v>15</v>
      </c>
      <c r="C121" t="s">
        <v>223</v>
      </c>
      <c r="D121" t="s">
        <v>39</v>
      </c>
      <c r="E121" t="s">
        <v>1061</v>
      </c>
      <c r="F121" t="s">
        <v>15</v>
      </c>
      <c r="G121" s="35" t="s">
        <v>15</v>
      </c>
      <c r="H121" s="25">
        <v>448.13</v>
      </c>
    </row>
    <row r="122" spans="1:8" x14ac:dyDescent="0.25">
      <c r="A122" s="32">
        <v>45586</v>
      </c>
      <c r="B122" t="s">
        <v>15</v>
      </c>
      <c r="C122" t="s">
        <v>223</v>
      </c>
      <c r="D122" t="s">
        <v>17</v>
      </c>
      <c r="E122" t="s">
        <v>1062</v>
      </c>
      <c r="F122" t="s">
        <v>15</v>
      </c>
      <c r="G122" s="35" t="s">
        <v>15</v>
      </c>
      <c r="H122" s="25">
        <v>4.99</v>
      </c>
    </row>
    <row r="123" spans="1:8" x14ac:dyDescent="0.25">
      <c r="A123" s="32">
        <v>45586</v>
      </c>
      <c r="B123" t="s">
        <v>15</v>
      </c>
      <c r="C123" t="s">
        <v>223</v>
      </c>
      <c r="D123" t="s">
        <v>66</v>
      </c>
      <c r="E123" t="s">
        <v>1063</v>
      </c>
      <c r="F123" t="s">
        <v>15</v>
      </c>
      <c r="G123" s="35" t="s">
        <v>15</v>
      </c>
      <c r="H123" s="25">
        <v>3.75</v>
      </c>
    </row>
    <row r="124" spans="1:8" x14ac:dyDescent="0.25">
      <c r="A124" s="32">
        <v>45586</v>
      </c>
      <c r="B124" t="s">
        <v>15</v>
      </c>
      <c r="C124" t="s">
        <v>223</v>
      </c>
      <c r="D124" t="s">
        <v>66</v>
      </c>
      <c r="E124" t="s">
        <v>1064</v>
      </c>
      <c r="F124" t="s">
        <v>15</v>
      </c>
      <c r="G124" s="35" t="s">
        <v>15</v>
      </c>
      <c r="H124" s="25">
        <v>4.5</v>
      </c>
    </row>
    <row r="125" spans="1:8" x14ac:dyDescent="0.25">
      <c r="A125" s="32">
        <v>45586</v>
      </c>
      <c r="B125" t="s">
        <v>15</v>
      </c>
      <c r="C125" t="s">
        <v>1065</v>
      </c>
      <c r="D125" t="s">
        <v>66</v>
      </c>
      <c r="E125" t="s">
        <v>1066</v>
      </c>
      <c r="F125" t="s">
        <v>15</v>
      </c>
      <c r="G125" s="35" t="s">
        <v>15</v>
      </c>
      <c r="H125" s="25">
        <v>8.24</v>
      </c>
    </row>
    <row r="126" spans="1:8" x14ac:dyDescent="0.25">
      <c r="A126" s="32">
        <v>45586</v>
      </c>
      <c r="B126" t="s">
        <v>15</v>
      </c>
      <c r="C126" t="s">
        <v>85</v>
      </c>
      <c r="D126" t="s">
        <v>22</v>
      </c>
      <c r="E126" t="s">
        <v>1067</v>
      </c>
      <c r="F126" t="s">
        <v>15</v>
      </c>
      <c r="G126" s="35" t="s">
        <v>15</v>
      </c>
      <c r="H126" s="25">
        <v>340.4</v>
      </c>
    </row>
    <row r="127" spans="1:8" x14ac:dyDescent="0.25">
      <c r="A127" s="32">
        <v>45586</v>
      </c>
      <c r="B127" t="s">
        <v>15</v>
      </c>
      <c r="C127" t="s">
        <v>85</v>
      </c>
      <c r="D127" t="s">
        <v>34</v>
      </c>
      <c r="E127" t="s">
        <v>1068</v>
      </c>
      <c r="F127" t="s">
        <v>15</v>
      </c>
      <c r="G127" s="35" t="s">
        <v>15</v>
      </c>
      <c r="H127" s="25">
        <v>93.6</v>
      </c>
    </row>
    <row r="128" spans="1:8" x14ac:dyDescent="0.25">
      <c r="A128" s="32">
        <v>45586</v>
      </c>
      <c r="B128" t="s">
        <v>15</v>
      </c>
      <c r="C128" t="s">
        <v>85</v>
      </c>
      <c r="D128" t="s">
        <v>123</v>
      </c>
      <c r="E128" t="s">
        <v>821</v>
      </c>
      <c r="F128" t="s">
        <v>15</v>
      </c>
      <c r="G128" s="35" t="s">
        <v>15</v>
      </c>
      <c r="H128" s="25">
        <v>83.14</v>
      </c>
    </row>
    <row r="129" spans="1:8" x14ac:dyDescent="0.25">
      <c r="A129" s="32">
        <v>45586</v>
      </c>
      <c r="B129" t="s">
        <v>15</v>
      </c>
      <c r="C129" t="s">
        <v>125</v>
      </c>
      <c r="D129" t="s">
        <v>17</v>
      </c>
      <c r="E129" t="s">
        <v>1069</v>
      </c>
      <c r="F129" t="s">
        <v>15</v>
      </c>
      <c r="G129" s="35" t="s">
        <v>15</v>
      </c>
      <c r="H129" s="25">
        <v>22.32</v>
      </c>
    </row>
    <row r="130" spans="1:8" x14ac:dyDescent="0.25">
      <c r="A130" s="32">
        <v>45586</v>
      </c>
      <c r="B130" t="s">
        <v>15</v>
      </c>
      <c r="C130" t="s">
        <v>85</v>
      </c>
      <c r="D130" t="s">
        <v>22</v>
      </c>
      <c r="E130" t="s">
        <v>1070</v>
      </c>
      <c r="F130" t="s">
        <v>15</v>
      </c>
      <c r="G130" s="35" t="s">
        <v>15</v>
      </c>
      <c r="H130" s="25">
        <v>306</v>
      </c>
    </row>
    <row r="131" spans="1:8" x14ac:dyDescent="0.25">
      <c r="A131" s="32">
        <v>45586</v>
      </c>
      <c r="B131" t="s">
        <v>15</v>
      </c>
      <c r="C131" t="s">
        <v>85</v>
      </c>
      <c r="D131" t="s">
        <v>123</v>
      </c>
      <c r="E131" t="s">
        <v>821</v>
      </c>
      <c r="F131" t="s">
        <v>15</v>
      </c>
      <c r="G131" s="35" t="s">
        <v>15</v>
      </c>
      <c r="H131" s="25">
        <v>108.07</v>
      </c>
    </row>
    <row r="132" spans="1:8" x14ac:dyDescent="0.25">
      <c r="A132" s="32">
        <v>45586</v>
      </c>
      <c r="B132" t="s">
        <v>15</v>
      </c>
      <c r="C132" t="s">
        <v>139</v>
      </c>
      <c r="D132" t="s">
        <v>66</v>
      </c>
      <c r="E132" t="s">
        <v>102</v>
      </c>
      <c r="F132" t="s">
        <v>15</v>
      </c>
      <c r="G132" s="35" t="s">
        <v>15</v>
      </c>
      <c r="H132" s="25">
        <v>21.6</v>
      </c>
    </row>
    <row r="133" spans="1:8" x14ac:dyDescent="0.25">
      <c r="A133" s="32">
        <v>45586</v>
      </c>
      <c r="B133" t="s">
        <v>15</v>
      </c>
      <c r="C133" t="s">
        <v>139</v>
      </c>
      <c r="D133" t="s">
        <v>66</v>
      </c>
      <c r="E133" t="s">
        <v>1071</v>
      </c>
      <c r="F133" t="s">
        <v>15</v>
      </c>
      <c r="G133" s="35" t="s">
        <v>15</v>
      </c>
      <c r="H133" s="25">
        <v>43.89</v>
      </c>
    </row>
    <row r="134" spans="1:8" x14ac:dyDescent="0.25">
      <c r="A134" s="32">
        <v>45586</v>
      </c>
      <c r="B134" t="s">
        <v>15</v>
      </c>
      <c r="C134" t="s">
        <v>191</v>
      </c>
      <c r="D134" t="s">
        <v>62</v>
      </c>
      <c r="E134" t="s">
        <v>1072</v>
      </c>
      <c r="F134" t="s">
        <v>15</v>
      </c>
      <c r="G134" s="35" t="s">
        <v>15</v>
      </c>
      <c r="H134" s="25">
        <v>278.97000000000003</v>
      </c>
    </row>
    <row r="135" spans="1:8" x14ac:dyDescent="0.25">
      <c r="A135" s="32">
        <v>45586</v>
      </c>
      <c r="B135" t="s">
        <v>15</v>
      </c>
      <c r="C135" t="s">
        <v>191</v>
      </c>
      <c r="D135" t="s">
        <v>62</v>
      </c>
      <c r="E135" t="s">
        <v>1073</v>
      </c>
      <c r="F135" t="s">
        <v>15</v>
      </c>
      <c r="G135" s="35" t="s">
        <v>15</v>
      </c>
      <c r="H135" s="25">
        <v>649.4</v>
      </c>
    </row>
    <row r="136" spans="1:8" x14ac:dyDescent="0.25">
      <c r="A136" s="32">
        <v>45586</v>
      </c>
      <c r="B136" t="s">
        <v>15</v>
      </c>
      <c r="C136" t="s">
        <v>191</v>
      </c>
      <c r="D136" t="s">
        <v>66</v>
      </c>
      <c r="E136" t="s">
        <v>1074</v>
      </c>
      <c r="F136" t="s">
        <v>15</v>
      </c>
      <c r="G136" s="35" t="s">
        <v>15</v>
      </c>
      <c r="H136" s="25">
        <v>62.05</v>
      </c>
    </row>
    <row r="137" spans="1:8" x14ac:dyDescent="0.25">
      <c r="A137" s="32">
        <v>45586</v>
      </c>
      <c r="B137" t="s">
        <v>15</v>
      </c>
      <c r="C137" t="s">
        <v>191</v>
      </c>
      <c r="D137" t="s">
        <v>62</v>
      </c>
      <c r="E137" t="s">
        <v>1075</v>
      </c>
      <c r="F137" t="s">
        <v>15</v>
      </c>
      <c r="G137" s="35" t="s">
        <v>15</v>
      </c>
      <c r="H137" s="25">
        <v>30.8</v>
      </c>
    </row>
    <row r="138" spans="1:8" x14ac:dyDescent="0.25">
      <c r="A138" s="32">
        <v>45586</v>
      </c>
      <c r="B138" t="s">
        <v>15</v>
      </c>
      <c r="C138" t="s">
        <v>27</v>
      </c>
      <c r="D138" t="s">
        <v>17</v>
      </c>
      <c r="E138" t="s">
        <v>1076</v>
      </c>
      <c r="F138" t="s">
        <v>15</v>
      </c>
      <c r="G138" s="35" t="s">
        <v>15</v>
      </c>
      <c r="H138" s="25">
        <v>27.75</v>
      </c>
    </row>
    <row r="139" spans="1:8" x14ac:dyDescent="0.25">
      <c r="A139" s="32">
        <v>45586</v>
      </c>
      <c r="B139" t="s">
        <v>15</v>
      </c>
      <c r="C139" t="s">
        <v>27</v>
      </c>
      <c r="D139" t="s">
        <v>17</v>
      </c>
      <c r="E139" t="s">
        <v>1077</v>
      </c>
      <c r="F139" t="s">
        <v>15</v>
      </c>
      <c r="G139" s="35" t="s">
        <v>15</v>
      </c>
      <c r="H139" s="25">
        <v>7.77</v>
      </c>
    </row>
    <row r="140" spans="1:8" x14ac:dyDescent="0.25">
      <c r="A140" s="32">
        <v>45586</v>
      </c>
      <c r="B140" t="s">
        <v>15</v>
      </c>
      <c r="C140" t="s">
        <v>27</v>
      </c>
      <c r="D140" t="s">
        <v>17</v>
      </c>
      <c r="E140" t="s">
        <v>956</v>
      </c>
      <c r="F140" t="s">
        <v>15</v>
      </c>
      <c r="G140" s="35" t="s">
        <v>15</v>
      </c>
      <c r="H140" s="25">
        <v>15.69</v>
      </c>
    </row>
    <row r="141" spans="1:8" x14ac:dyDescent="0.25">
      <c r="A141" s="32">
        <v>45586</v>
      </c>
      <c r="B141" t="s">
        <v>15</v>
      </c>
      <c r="C141" t="s">
        <v>27</v>
      </c>
      <c r="D141" t="s">
        <v>17</v>
      </c>
      <c r="E141" t="s">
        <v>28</v>
      </c>
      <c r="F141" t="s">
        <v>15</v>
      </c>
      <c r="G141" s="35" t="s">
        <v>15</v>
      </c>
      <c r="H141" s="25">
        <v>136.9</v>
      </c>
    </row>
    <row r="142" spans="1:8" x14ac:dyDescent="0.25">
      <c r="A142" s="32">
        <v>45586</v>
      </c>
      <c r="B142" t="s">
        <v>15</v>
      </c>
      <c r="C142" t="s">
        <v>27</v>
      </c>
      <c r="D142" t="s">
        <v>13</v>
      </c>
      <c r="E142" t="s">
        <v>1078</v>
      </c>
      <c r="F142" t="s">
        <v>15</v>
      </c>
      <c r="G142" s="35" t="s">
        <v>15</v>
      </c>
      <c r="H142" s="25">
        <v>0.05</v>
      </c>
    </row>
    <row r="143" spans="1:8" x14ac:dyDescent="0.25">
      <c r="A143" s="32">
        <v>45586</v>
      </c>
      <c r="B143" t="s">
        <v>15</v>
      </c>
      <c r="C143" t="s">
        <v>33</v>
      </c>
      <c r="D143" t="s">
        <v>17</v>
      </c>
      <c r="E143" t="s">
        <v>1079</v>
      </c>
      <c r="F143" t="s">
        <v>15</v>
      </c>
      <c r="G143" s="35">
        <v>39.656666666666666</v>
      </c>
      <c r="H143" s="25">
        <v>237.94</v>
      </c>
    </row>
    <row r="144" spans="1:8" x14ac:dyDescent="0.25">
      <c r="A144" s="32">
        <v>45586</v>
      </c>
      <c r="B144" t="s">
        <v>15</v>
      </c>
      <c r="C144" t="s">
        <v>33</v>
      </c>
      <c r="D144" t="s">
        <v>17</v>
      </c>
      <c r="E144" t="s">
        <v>1080</v>
      </c>
      <c r="F144" t="s">
        <v>15</v>
      </c>
      <c r="G144" s="35">
        <v>2.246666666666667</v>
      </c>
      <c r="H144" s="25">
        <v>13.48</v>
      </c>
    </row>
    <row r="145" spans="1:8" x14ac:dyDescent="0.25">
      <c r="A145" s="32">
        <v>45586</v>
      </c>
      <c r="B145" t="s">
        <v>15</v>
      </c>
      <c r="C145" t="s">
        <v>33</v>
      </c>
      <c r="D145" t="s">
        <v>17</v>
      </c>
      <c r="E145" t="s">
        <v>1081</v>
      </c>
      <c r="F145" t="s">
        <v>15</v>
      </c>
      <c r="G145" s="35">
        <v>9.08</v>
      </c>
      <c r="H145" s="25">
        <v>54.48</v>
      </c>
    </row>
    <row r="146" spans="1:8" x14ac:dyDescent="0.25">
      <c r="A146" s="32">
        <v>45586</v>
      </c>
      <c r="B146" t="s">
        <v>15</v>
      </c>
      <c r="C146" t="s">
        <v>58</v>
      </c>
      <c r="D146" t="s">
        <v>17</v>
      </c>
      <c r="E146" t="s">
        <v>1082</v>
      </c>
      <c r="F146" t="s">
        <v>15</v>
      </c>
      <c r="G146" s="35" t="s">
        <v>15</v>
      </c>
      <c r="H146" s="25">
        <v>0.99</v>
      </c>
    </row>
    <row r="147" spans="1:8" x14ac:dyDescent="0.25">
      <c r="A147" s="32">
        <v>45586</v>
      </c>
      <c r="B147" t="s">
        <v>15</v>
      </c>
      <c r="C147" t="s">
        <v>58</v>
      </c>
      <c r="D147" t="s">
        <v>34</v>
      </c>
      <c r="E147" t="s">
        <v>1083</v>
      </c>
      <c r="F147" t="s">
        <v>15</v>
      </c>
      <c r="G147" s="35" t="s">
        <v>15</v>
      </c>
      <c r="H147" s="25">
        <v>3</v>
      </c>
    </row>
    <row r="148" spans="1:8" x14ac:dyDescent="0.25">
      <c r="A148" s="32">
        <v>45586</v>
      </c>
      <c r="B148" t="s">
        <v>15</v>
      </c>
      <c r="C148" t="s">
        <v>223</v>
      </c>
      <c r="D148" t="s">
        <v>34</v>
      </c>
      <c r="E148" t="s">
        <v>1084</v>
      </c>
      <c r="F148" t="s">
        <v>15</v>
      </c>
      <c r="G148" s="35" t="s">
        <v>15</v>
      </c>
      <c r="H148" s="25">
        <v>5.3</v>
      </c>
    </row>
    <row r="149" spans="1:8" x14ac:dyDescent="0.25">
      <c r="A149" s="32">
        <v>45586</v>
      </c>
      <c r="B149" t="s">
        <v>15</v>
      </c>
      <c r="C149" t="s">
        <v>223</v>
      </c>
      <c r="D149" t="s">
        <v>34</v>
      </c>
      <c r="E149" t="s">
        <v>1085</v>
      </c>
      <c r="F149" t="s">
        <v>15</v>
      </c>
      <c r="G149" s="35" t="s">
        <v>15</v>
      </c>
      <c r="H149" s="25">
        <v>8.25</v>
      </c>
    </row>
    <row r="150" spans="1:8" x14ac:dyDescent="0.25">
      <c r="A150" s="32">
        <v>45586</v>
      </c>
      <c r="B150" t="s">
        <v>15</v>
      </c>
      <c r="C150" t="s">
        <v>114</v>
      </c>
      <c r="D150" t="s">
        <v>17</v>
      </c>
      <c r="E150" t="s">
        <v>1086</v>
      </c>
      <c r="F150" t="s">
        <v>15</v>
      </c>
      <c r="G150" s="35" t="s">
        <v>15</v>
      </c>
      <c r="H150" s="25">
        <v>28.79</v>
      </c>
    </row>
    <row r="151" spans="1:8" x14ac:dyDescent="0.25">
      <c r="A151" s="32">
        <v>45586</v>
      </c>
      <c r="B151" t="s">
        <v>15</v>
      </c>
      <c r="C151" t="s">
        <v>58</v>
      </c>
      <c r="D151" t="s">
        <v>17</v>
      </c>
      <c r="E151" t="s">
        <v>1087</v>
      </c>
      <c r="F151" t="s">
        <v>15</v>
      </c>
      <c r="G151" s="35" t="s">
        <v>15</v>
      </c>
      <c r="H151" s="25">
        <v>195</v>
      </c>
    </row>
    <row r="152" spans="1:8" x14ac:dyDescent="0.25">
      <c r="A152" s="32">
        <v>45586</v>
      </c>
      <c r="B152" t="s">
        <v>15</v>
      </c>
      <c r="C152" t="s">
        <v>223</v>
      </c>
      <c r="D152" t="s">
        <v>17</v>
      </c>
      <c r="E152" t="s">
        <v>1088</v>
      </c>
      <c r="F152" t="s">
        <v>15</v>
      </c>
      <c r="G152" s="35" t="s">
        <v>15</v>
      </c>
      <c r="H152" s="25">
        <v>0.99</v>
      </c>
    </row>
    <row r="153" spans="1:8" x14ac:dyDescent="0.25">
      <c r="A153" s="32">
        <v>45586</v>
      </c>
      <c r="B153" t="s">
        <v>15</v>
      </c>
      <c r="C153" t="s">
        <v>223</v>
      </c>
      <c r="D153" t="s">
        <v>66</v>
      </c>
      <c r="E153" t="s">
        <v>433</v>
      </c>
      <c r="F153" t="s">
        <v>15</v>
      </c>
      <c r="G153" s="35" t="s">
        <v>15</v>
      </c>
      <c r="H153" s="25">
        <v>49.5</v>
      </c>
    </row>
    <row r="154" spans="1:8" x14ac:dyDescent="0.25">
      <c r="A154" s="32">
        <v>45586</v>
      </c>
      <c r="B154" t="s">
        <v>15</v>
      </c>
      <c r="C154" t="s">
        <v>177</v>
      </c>
      <c r="D154" t="s">
        <v>17</v>
      </c>
      <c r="E154" t="s">
        <v>185</v>
      </c>
      <c r="F154" t="s">
        <v>15</v>
      </c>
      <c r="G154" s="35" t="s">
        <v>15</v>
      </c>
      <c r="H154" s="25">
        <v>5.99</v>
      </c>
    </row>
    <row r="155" spans="1:8" x14ac:dyDescent="0.25">
      <c r="A155" s="32">
        <v>45586</v>
      </c>
      <c r="B155" t="s">
        <v>15</v>
      </c>
      <c r="C155" t="s">
        <v>186</v>
      </c>
      <c r="D155" t="s">
        <v>34</v>
      </c>
      <c r="E155" t="s">
        <v>1089</v>
      </c>
      <c r="F155" t="s">
        <v>15</v>
      </c>
      <c r="G155" s="35" t="s">
        <v>15</v>
      </c>
      <c r="H155" s="25">
        <v>28.2</v>
      </c>
    </row>
    <row r="156" spans="1:8" x14ac:dyDescent="0.25">
      <c r="A156" s="32">
        <v>45586</v>
      </c>
      <c r="B156" t="s">
        <v>15</v>
      </c>
      <c r="C156" t="s">
        <v>186</v>
      </c>
      <c r="D156" t="s">
        <v>34</v>
      </c>
      <c r="E156" t="s">
        <v>1089</v>
      </c>
      <c r="F156" t="s">
        <v>15</v>
      </c>
      <c r="G156" s="35" t="s">
        <v>15</v>
      </c>
      <c r="H156" s="25">
        <v>27.8</v>
      </c>
    </row>
    <row r="157" spans="1:8" x14ac:dyDescent="0.25">
      <c r="A157" s="32">
        <v>45586</v>
      </c>
      <c r="B157" t="s">
        <v>15</v>
      </c>
      <c r="C157" t="s">
        <v>186</v>
      </c>
      <c r="D157" t="s">
        <v>34</v>
      </c>
      <c r="E157" t="s">
        <v>1090</v>
      </c>
      <c r="F157" t="s">
        <v>15</v>
      </c>
      <c r="G157" s="35" t="s">
        <v>15</v>
      </c>
      <c r="H157" s="25">
        <v>8.5</v>
      </c>
    </row>
    <row r="158" spans="1:8" x14ac:dyDescent="0.25">
      <c r="A158" s="32">
        <v>45586</v>
      </c>
      <c r="B158" t="s">
        <v>15</v>
      </c>
      <c r="C158" t="s">
        <v>186</v>
      </c>
      <c r="D158" t="s">
        <v>34</v>
      </c>
      <c r="E158" t="s">
        <v>1091</v>
      </c>
      <c r="F158" t="s">
        <v>15</v>
      </c>
      <c r="G158" s="35" t="s">
        <v>15</v>
      </c>
      <c r="H158" s="25">
        <v>26.4</v>
      </c>
    </row>
    <row r="159" spans="1:8" x14ac:dyDescent="0.25">
      <c r="A159" s="32">
        <v>45586</v>
      </c>
      <c r="B159" t="s">
        <v>15</v>
      </c>
      <c r="C159" t="s">
        <v>186</v>
      </c>
      <c r="D159" t="s">
        <v>34</v>
      </c>
      <c r="E159" t="s">
        <v>1092</v>
      </c>
      <c r="F159" t="s">
        <v>15</v>
      </c>
      <c r="G159" s="35" t="s">
        <v>15</v>
      </c>
      <c r="H159" s="25">
        <v>31.08</v>
      </c>
    </row>
    <row r="160" spans="1:8" x14ac:dyDescent="0.25">
      <c r="A160" s="32">
        <v>45586</v>
      </c>
      <c r="B160" t="s">
        <v>15</v>
      </c>
      <c r="C160" t="s">
        <v>186</v>
      </c>
      <c r="D160" t="s">
        <v>34</v>
      </c>
      <c r="E160" t="s">
        <v>457</v>
      </c>
      <c r="F160" t="s">
        <v>15</v>
      </c>
      <c r="G160" s="35" t="s">
        <v>15</v>
      </c>
      <c r="H160" s="25">
        <v>180.24</v>
      </c>
    </row>
    <row r="161" spans="1:8" x14ac:dyDescent="0.25">
      <c r="A161" s="32">
        <v>45586</v>
      </c>
      <c r="B161" t="s">
        <v>15</v>
      </c>
      <c r="C161" t="s">
        <v>79</v>
      </c>
      <c r="D161" t="s">
        <v>22</v>
      </c>
      <c r="E161" t="s">
        <v>1093</v>
      </c>
      <c r="F161" t="s">
        <v>15</v>
      </c>
      <c r="G161" s="35" t="s">
        <v>15</v>
      </c>
      <c r="H161" s="25">
        <v>29.95</v>
      </c>
    </row>
    <row r="162" spans="1:8" x14ac:dyDescent="0.25">
      <c r="A162" s="32">
        <v>45586</v>
      </c>
      <c r="B162" t="s">
        <v>15</v>
      </c>
      <c r="C162" t="s">
        <v>79</v>
      </c>
      <c r="D162" t="s">
        <v>238</v>
      </c>
      <c r="E162" t="s">
        <v>1094</v>
      </c>
      <c r="F162" t="s">
        <v>15</v>
      </c>
      <c r="G162" s="35" t="s">
        <v>15</v>
      </c>
      <c r="H162" s="25">
        <v>50.38</v>
      </c>
    </row>
    <row r="163" spans="1:8" x14ac:dyDescent="0.25">
      <c r="A163" s="32">
        <v>45586</v>
      </c>
      <c r="B163" t="s">
        <v>15</v>
      </c>
      <c r="C163" t="s">
        <v>79</v>
      </c>
      <c r="D163" t="s">
        <v>17</v>
      </c>
      <c r="E163" t="s">
        <v>1095</v>
      </c>
      <c r="F163" t="s">
        <v>15</v>
      </c>
      <c r="G163" s="35" t="s">
        <v>15</v>
      </c>
      <c r="H163" s="25">
        <v>1.5</v>
      </c>
    </row>
    <row r="164" spans="1:8" x14ac:dyDescent="0.25">
      <c r="A164" s="32">
        <v>45586</v>
      </c>
      <c r="B164" t="s">
        <v>15</v>
      </c>
      <c r="C164" t="s">
        <v>79</v>
      </c>
      <c r="D164" t="s">
        <v>17</v>
      </c>
      <c r="E164" t="s">
        <v>1096</v>
      </c>
      <c r="F164" t="s">
        <v>15</v>
      </c>
      <c r="G164" s="35" t="s">
        <v>15</v>
      </c>
      <c r="H164" s="25">
        <v>4.99</v>
      </c>
    </row>
    <row r="165" spans="1:8" x14ac:dyDescent="0.25">
      <c r="A165" s="32">
        <v>45586</v>
      </c>
      <c r="B165" t="s">
        <v>15</v>
      </c>
      <c r="C165" t="s">
        <v>79</v>
      </c>
      <c r="D165" t="s">
        <v>17</v>
      </c>
      <c r="E165" t="s">
        <v>1096</v>
      </c>
      <c r="F165" t="s">
        <v>15</v>
      </c>
      <c r="G165" s="35" t="s">
        <v>15</v>
      </c>
      <c r="H165" s="25">
        <v>3.5</v>
      </c>
    </row>
    <row r="166" spans="1:8" x14ac:dyDescent="0.25">
      <c r="A166" s="32">
        <v>45586</v>
      </c>
      <c r="B166" t="s">
        <v>15</v>
      </c>
      <c r="C166" t="s">
        <v>223</v>
      </c>
      <c r="D166" t="s">
        <v>17</v>
      </c>
      <c r="E166" t="s">
        <v>1097</v>
      </c>
      <c r="F166" t="s">
        <v>15</v>
      </c>
      <c r="G166" s="35" t="s">
        <v>15</v>
      </c>
      <c r="H166" s="25">
        <v>-119.6</v>
      </c>
    </row>
    <row r="167" spans="1:8" x14ac:dyDescent="0.25">
      <c r="A167" s="32">
        <v>45586</v>
      </c>
      <c r="B167" t="s">
        <v>15</v>
      </c>
      <c r="C167" t="s">
        <v>223</v>
      </c>
      <c r="D167" t="s">
        <v>17</v>
      </c>
      <c r="E167" t="s">
        <v>1098</v>
      </c>
      <c r="F167" t="s">
        <v>15</v>
      </c>
      <c r="G167" s="35" t="s">
        <v>15</v>
      </c>
      <c r="H167" s="25">
        <v>2616</v>
      </c>
    </row>
    <row r="168" spans="1:8" x14ac:dyDescent="0.25">
      <c r="A168" s="32">
        <v>45586</v>
      </c>
      <c r="B168" t="s">
        <v>15</v>
      </c>
      <c r="C168" t="s">
        <v>223</v>
      </c>
      <c r="D168" t="s">
        <v>66</v>
      </c>
      <c r="E168" t="s">
        <v>924</v>
      </c>
      <c r="F168" t="s">
        <v>15</v>
      </c>
      <c r="G168" s="35" t="s">
        <v>15</v>
      </c>
      <c r="H168" s="25">
        <v>4.8499999999999996</v>
      </c>
    </row>
    <row r="169" spans="1:8" x14ac:dyDescent="0.25">
      <c r="A169" s="32">
        <v>45586</v>
      </c>
      <c r="B169" t="s">
        <v>15</v>
      </c>
      <c r="C169" t="s">
        <v>223</v>
      </c>
      <c r="D169" t="s">
        <v>66</v>
      </c>
      <c r="E169" t="s">
        <v>1099</v>
      </c>
      <c r="F169" t="s">
        <v>15</v>
      </c>
      <c r="G169" s="35" t="s">
        <v>15</v>
      </c>
      <c r="H169" s="25">
        <v>13.46</v>
      </c>
    </row>
    <row r="170" spans="1:8" x14ac:dyDescent="0.25">
      <c r="A170" s="32">
        <v>45586</v>
      </c>
      <c r="B170" t="s">
        <v>15</v>
      </c>
      <c r="C170" t="s">
        <v>223</v>
      </c>
      <c r="D170" t="s">
        <v>17</v>
      </c>
      <c r="E170" t="s">
        <v>1100</v>
      </c>
      <c r="F170" t="s">
        <v>15</v>
      </c>
      <c r="G170" s="35" t="s">
        <v>15</v>
      </c>
      <c r="H170" s="25">
        <v>119.6</v>
      </c>
    </row>
    <row r="171" spans="1:8" x14ac:dyDescent="0.25">
      <c r="A171" s="32">
        <v>45586</v>
      </c>
      <c r="B171" t="s">
        <v>15</v>
      </c>
      <c r="C171" t="s">
        <v>191</v>
      </c>
      <c r="D171" t="s">
        <v>66</v>
      </c>
      <c r="E171" t="s">
        <v>1101</v>
      </c>
      <c r="F171" t="s">
        <v>15</v>
      </c>
      <c r="G171" s="35" t="s">
        <v>15</v>
      </c>
      <c r="H171" s="25">
        <v>8.68</v>
      </c>
    </row>
    <row r="172" spans="1:8" x14ac:dyDescent="0.25">
      <c r="A172" s="32">
        <v>45586</v>
      </c>
      <c r="B172" t="s">
        <v>15</v>
      </c>
      <c r="C172" t="s">
        <v>191</v>
      </c>
      <c r="D172" t="s">
        <v>17</v>
      </c>
      <c r="E172" t="s">
        <v>1102</v>
      </c>
      <c r="F172" t="s">
        <v>15</v>
      </c>
      <c r="G172" s="35" t="s">
        <v>15</v>
      </c>
      <c r="H172" s="25">
        <v>59.96</v>
      </c>
    </row>
    <row r="173" spans="1:8" x14ac:dyDescent="0.25">
      <c r="A173" s="32">
        <v>45586</v>
      </c>
      <c r="B173" t="s">
        <v>15</v>
      </c>
      <c r="C173" t="s">
        <v>191</v>
      </c>
      <c r="D173" t="s">
        <v>34</v>
      </c>
      <c r="E173" t="s">
        <v>1103</v>
      </c>
      <c r="F173" t="s">
        <v>15</v>
      </c>
      <c r="G173" s="35" t="s">
        <v>15</v>
      </c>
      <c r="H173" s="25">
        <v>12.5</v>
      </c>
    </row>
    <row r="174" spans="1:8" x14ac:dyDescent="0.25">
      <c r="A174" s="32">
        <v>45586</v>
      </c>
      <c r="B174" t="s">
        <v>15</v>
      </c>
      <c r="C174" t="s">
        <v>191</v>
      </c>
      <c r="D174" t="s">
        <v>34</v>
      </c>
      <c r="E174" t="s">
        <v>1104</v>
      </c>
      <c r="F174" t="s">
        <v>15</v>
      </c>
      <c r="G174" s="35" t="s">
        <v>15</v>
      </c>
      <c r="H174" s="25">
        <v>19.25</v>
      </c>
    </row>
    <row r="175" spans="1:8" x14ac:dyDescent="0.25">
      <c r="A175" s="32">
        <v>45586</v>
      </c>
      <c r="B175" t="s">
        <v>15</v>
      </c>
      <c r="C175" t="s">
        <v>191</v>
      </c>
      <c r="D175" t="s">
        <v>34</v>
      </c>
      <c r="E175" t="s">
        <v>1105</v>
      </c>
      <c r="F175" t="s">
        <v>15</v>
      </c>
      <c r="G175" s="35" t="s">
        <v>15</v>
      </c>
      <c r="H175" s="25">
        <v>110</v>
      </c>
    </row>
    <row r="176" spans="1:8" x14ac:dyDescent="0.25">
      <c r="A176" s="32">
        <v>45586</v>
      </c>
      <c r="B176" t="s">
        <v>15</v>
      </c>
      <c r="C176" t="s">
        <v>191</v>
      </c>
      <c r="D176" t="s">
        <v>34</v>
      </c>
      <c r="E176" t="s">
        <v>1106</v>
      </c>
      <c r="F176" t="s">
        <v>15</v>
      </c>
      <c r="G176" s="35" t="s">
        <v>15</v>
      </c>
      <c r="H176" s="25">
        <v>18.95</v>
      </c>
    </row>
    <row r="177" spans="1:8" x14ac:dyDescent="0.25">
      <c r="A177" s="32">
        <v>45586</v>
      </c>
      <c r="B177" t="s">
        <v>15</v>
      </c>
      <c r="C177" t="s">
        <v>191</v>
      </c>
      <c r="D177" t="s">
        <v>34</v>
      </c>
      <c r="E177" t="s">
        <v>1105</v>
      </c>
      <c r="F177" t="s">
        <v>15</v>
      </c>
      <c r="G177" s="35" t="s">
        <v>15</v>
      </c>
      <c r="H177" s="25">
        <v>12.5</v>
      </c>
    </row>
    <row r="178" spans="1:8" x14ac:dyDescent="0.25">
      <c r="A178" s="32">
        <v>45586</v>
      </c>
      <c r="B178" t="s">
        <v>15</v>
      </c>
      <c r="C178" t="s">
        <v>33</v>
      </c>
      <c r="D178" t="s">
        <v>17</v>
      </c>
      <c r="E178" t="s">
        <v>1107</v>
      </c>
      <c r="F178" t="s">
        <v>15</v>
      </c>
      <c r="G178" s="35">
        <v>3.1600000000000006</v>
      </c>
      <c r="H178" s="25">
        <v>18.96</v>
      </c>
    </row>
    <row r="179" spans="1:8" x14ac:dyDescent="0.25">
      <c r="A179" s="32">
        <v>45586</v>
      </c>
      <c r="B179" t="s">
        <v>15</v>
      </c>
      <c r="C179" t="s">
        <v>33</v>
      </c>
      <c r="D179" t="s">
        <v>42</v>
      </c>
      <c r="E179" t="s">
        <v>1108</v>
      </c>
      <c r="F179" t="s">
        <v>15</v>
      </c>
      <c r="G179" s="35">
        <v>18.59</v>
      </c>
      <c r="H179" s="25">
        <v>111.54</v>
      </c>
    </row>
    <row r="180" spans="1:8" x14ac:dyDescent="0.25">
      <c r="A180" s="32">
        <v>45586</v>
      </c>
      <c r="B180" t="s">
        <v>15</v>
      </c>
      <c r="C180" t="s">
        <v>33</v>
      </c>
      <c r="D180" t="s">
        <v>17</v>
      </c>
      <c r="E180" t="s">
        <v>1109</v>
      </c>
      <c r="F180" t="s">
        <v>15</v>
      </c>
      <c r="G180" s="35" t="s">
        <v>15</v>
      </c>
      <c r="H180" s="25">
        <v>56.2</v>
      </c>
    </row>
    <row r="181" spans="1:8" x14ac:dyDescent="0.25">
      <c r="A181" s="32">
        <v>45586</v>
      </c>
      <c r="B181" t="s">
        <v>15</v>
      </c>
      <c r="C181" t="s">
        <v>565</v>
      </c>
      <c r="D181" t="s">
        <v>66</v>
      </c>
      <c r="E181" t="s">
        <v>1110</v>
      </c>
      <c r="F181" t="s">
        <v>15</v>
      </c>
      <c r="G181" s="35" t="s">
        <v>15</v>
      </c>
      <c r="H181" s="25">
        <v>142.57</v>
      </c>
    </row>
    <row r="182" spans="1:8" x14ac:dyDescent="0.25">
      <c r="A182" s="32">
        <v>45586</v>
      </c>
      <c r="B182" t="s">
        <v>15</v>
      </c>
      <c r="C182" t="s">
        <v>565</v>
      </c>
      <c r="D182" t="s">
        <v>66</v>
      </c>
      <c r="E182" t="s">
        <v>1111</v>
      </c>
      <c r="F182" t="s">
        <v>15</v>
      </c>
      <c r="G182" s="35" t="s">
        <v>15</v>
      </c>
      <c r="H182" s="25">
        <v>45.6</v>
      </c>
    </row>
    <row r="183" spans="1:8" x14ac:dyDescent="0.25">
      <c r="A183" s="32">
        <v>45586</v>
      </c>
      <c r="B183" t="s">
        <v>15</v>
      </c>
      <c r="C183" t="s">
        <v>565</v>
      </c>
      <c r="D183" t="s">
        <v>66</v>
      </c>
      <c r="E183" t="s">
        <v>1112</v>
      </c>
      <c r="F183" t="s">
        <v>15</v>
      </c>
      <c r="G183" s="35" t="s">
        <v>15</v>
      </c>
      <c r="H183" s="25">
        <v>7.17</v>
      </c>
    </row>
    <row r="184" spans="1:8" x14ac:dyDescent="0.25">
      <c r="A184" s="32">
        <v>45586</v>
      </c>
      <c r="B184" t="s">
        <v>15</v>
      </c>
      <c r="C184" t="s">
        <v>191</v>
      </c>
      <c r="D184" t="s">
        <v>17</v>
      </c>
      <c r="E184" t="s">
        <v>1113</v>
      </c>
      <c r="F184" t="s">
        <v>15</v>
      </c>
      <c r="G184" s="35" t="s">
        <v>15</v>
      </c>
      <c r="H184" s="25">
        <v>39.950000000000003</v>
      </c>
    </row>
    <row r="185" spans="1:8" x14ac:dyDescent="0.25">
      <c r="A185" s="32">
        <v>45586</v>
      </c>
      <c r="B185" t="s">
        <v>15</v>
      </c>
      <c r="C185" t="s">
        <v>135</v>
      </c>
      <c r="D185" t="s">
        <v>106</v>
      </c>
      <c r="E185" t="s">
        <v>1114</v>
      </c>
      <c r="F185" t="s">
        <v>15</v>
      </c>
      <c r="G185" s="35" t="s">
        <v>15</v>
      </c>
      <c r="H185" s="25">
        <v>113</v>
      </c>
    </row>
    <row r="186" spans="1:8" x14ac:dyDescent="0.25">
      <c r="A186" s="32">
        <v>45586</v>
      </c>
      <c r="B186" t="s">
        <v>15</v>
      </c>
      <c r="C186" t="s">
        <v>135</v>
      </c>
      <c r="D186" t="s">
        <v>106</v>
      </c>
      <c r="E186" t="s">
        <v>1114</v>
      </c>
      <c r="F186" t="s">
        <v>15</v>
      </c>
      <c r="G186" s="35" t="s">
        <v>15</v>
      </c>
      <c r="H186" s="25">
        <v>195</v>
      </c>
    </row>
    <row r="187" spans="1:8" x14ac:dyDescent="0.25">
      <c r="A187" s="32">
        <v>45586</v>
      </c>
      <c r="B187" t="s">
        <v>15</v>
      </c>
      <c r="C187" t="s">
        <v>135</v>
      </c>
      <c r="D187" t="s">
        <v>106</v>
      </c>
      <c r="E187" t="s">
        <v>1114</v>
      </c>
      <c r="F187" t="s">
        <v>15</v>
      </c>
      <c r="G187" s="35" t="s">
        <v>15</v>
      </c>
      <c r="H187" s="25">
        <v>217</v>
      </c>
    </row>
    <row r="188" spans="1:8" x14ac:dyDescent="0.25">
      <c r="A188" s="32">
        <v>45586</v>
      </c>
      <c r="B188" t="s">
        <v>15</v>
      </c>
      <c r="C188" t="s">
        <v>135</v>
      </c>
      <c r="D188" t="s">
        <v>106</v>
      </c>
      <c r="E188" t="s">
        <v>1114</v>
      </c>
      <c r="F188" t="s">
        <v>15</v>
      </c>
      <c r="G188" s="35" t="s">
        <v>15</v>
      </c>
      <c r="H188" s="25">
        <v>20.5</v>
      </c>
    </row>
    <row r="189" spans="1:8" x14ac:dyDescent="0.25">
      <c r="A189" s="32">
        <v>45586</v>
      </c>
      <c r="B189" t="s">
        <v>15</v>
      </c>
      <c r="C189" t="s">
        <v>135</v>
      </c>
      <c r="D189" t="s">
        <v>34</v>
      </c>
      <c r="E189" t="s">
        <v>138</v>
      </c>
      <c r="F189" t="s">
        <v>15</v>
      </c>
      <c r="G189" s="35" t="s">
        <v>15</v>
      </c>
      <c r="H189" s="25">
        <v>6.8</v>
      </c>
    </row>
    <row r="190" spans="1:8" x14ac:dyDescent="0.25">
      <c r="A190" s="32">
        <v>45586</v>
      </c>
      <c r="B190" t="s">
        <v>15</v>
      </c>
      <c r="C190" t="s">
        <v>135</v>
      </c>
      <c r="D190" t="s">
        <v>34</v>
      </c>
      <c r="E190" t="s">
        <v>1106</v>
      </c>
      <c r="F190" t="s">
        <v>15</v>
      </c>
      <c r="G190" s="35" t="s">
        <v>15</v>
      </c>
      <c r="H190" s="25">
        <v>17.2</v>
      </c>
    </row>
    <row r="191" spans="1:8" x14ac:dyDescent="0.25">
      <c r="A191" s="32">
        <v>45586</v>
      </c>
      <c r="B191" t="s">
        <v>15</v>
      </c>
      <c r="C191" t="s">
        <v>135</v>
      </c>
      <c r="D191" t="s">
        <v>34</v>
      </c>
      <c r="E191" t="s">
        <v>230</v>
      </c>
      <c r="F191" t="s">
        <v>15</v>
      </c>
      <c r="G191" s="35" t="s">
        <v>15</v>
      </c>
      <c r="H191" s="25">
        <v>75</v>
      </c>
    </row>
    <row r="192" spans="1:8" x14ac:dyDescent="0.25">
      <c r="A192" s="32">
        <v>45586</v>
      </c>
      <c r="B192" t="s">
        <v>15</v>
      </c>
      <c r="C192" t="s">
        <v>135</v>
      </c>
      <c r="D192" t="s">
        <v>34</v>
      </c>
      <c r="E192" t="s">
        <v>1039</v>
      </c>
      <c r="F192" t="s">
        <v>15</v>
      </c>
      <c r="G192" s="35" t="s">
        <v>15</v>
      </c>
      <c r="H192" s="25">
        <v>14</v>
      </c>
    </row>
    <row r="193" spans="1:8" x14ac:dyDescent="0.25">
      <c r="A193" s="32">
        <v>45586</v>
      </c>
      <c r="B193" t="s">
        <v>15</v>
      </c>
      <c r="C193" t="s">
        <v>135</v>
      </c>
      <c r="D193" t="s">
        <v>34</v>
      </c>
      <c r="E193" t="s">
        <v>1106</v>
      </c>
      <c r="F193" t="s">
        <v>15</v>
      </c>
      <c r="G193" s="35" t="s">
        <v>15</v>
      </c>
      <c r="H193" s="25">
        <v>6.25</v>
      </c>
    </row>
    <row r="194" spans="1:8" x14ac:dyDescent="0.25">
      <c r="A194" s="32">
        <v>45586</v>
      </c>
      <c r="B194" t="s">
        <v>15</v>
      </c>
      <c r="C194" t="s">
        <v>135</v>
      </c>
      <c r="D194" t="s">
        <v>34</v>
      </c>
      <c r="E194" t="s">
        <v>1106</v>
      </c>
      <c r="F194" t="s">
        <v>15</v>
      </c>
      <c r="G194" s="35" t="s">
        <v>15</v>
      </c>
      <c r="H194" s="25">
        <v>57.95</v>
      </c>
    </row>
    <row r="195" spans="1:8" s="3" customFormat="1" ht="42.6" customHeight="1" x14ac:dyDescent="0.25">
      <c r="A195" s="8">
        <v>45586</v>
      </c>
      <c r="B195" s="3" t="s">
        <v>15</v>
      </c>
      <c r="C195" s="3" t="s">
        <v>104</v>
      </c>
      <c r="D195" s="3" t="s">
        <v>17</v>
      </c>
      <c r="E195" s="20" t="s">
        <v>1115</v>
      </c>
      <c r="F195" s="3" t="s">
        <v>15</v>
      </c>
      <c r="G195" s="21" t="s">
        <v>15</v>
      </c>
      <c r="H195" s="9">
        <v>78.84</v>
      </c>
    </row>
    <row r="196" spans="1:8" x14ac:dyDescent="0.25">
      <c r="A196" s="32">
        <v>45586</v>
      </c>
      <c r="B196" t="s">
        <v>15</v>
      </c>
      <c r="C196" t="s">
        <v>104</v>
      </c>
      <c r="D196" t="s">
        <v>106</v>
      </c>
      <c r="E196" t="s">
        <v>1116</v>
      </c>
      <c r="F196" t="s">
        <v>15</v>
      </c>
      <c r="G196" t="s">
        <v>15</v>
      </c>
      <c r="H196" s="25">
        <v>153</v>
      </c>
    </row>
    <row r="197" spans="1:8" x14ac:dyDescent="0.25">
      <c r="A197" s="32">
        <v>45586</v>
      </c>
      <c r="B197" t="s">
        <v>15</v>
      </c>
      <c r="C197" t="s">
        <v>79</v>
      </c>
      <c r="D197" t="s">
        <v>66</v>
      </c>
      <c r="E197" t="s">
        <v>1117</v>
      </c>
      <c r="F197" t="s">
        <v>15</v>
      </c>
      <c r="G197" t="s">
        <v>15</v>
      </c>
      <c r="H197" s="25">
        <v>12.35</v>
      </c>
    </row>
    <row r="198" spans="1:8" x14ac:dyDescent="0.25">
      <c r="A198" s="32">
        <v>45586</v>
      </c>
      <c r="B198" t="s">
        <v>15</v>
      </c>
      <c r="C198" t="s">
        <v>79</v>
      </c>
      <c r="D198" t="s">
        <v>66</v>
      </c>
      <c r="E198" t="s">
        <v>1118</v>
      </c>
      <c r="F198" t="s">
        <v>15</v>
      </c>
      <c r="G198" t="s">
        <v>15</v>
      </c>
      <c r="H198" s="25">
        <v>12.79</v>
      </c>
    </row>
    <row r="199" spans="1:8" x14ac:dyDescent="0.25">
      <c r="A199" s="41">
        <v>45586</v>
      </c>
      <c r="C199" s="13" t="s">
        <v>1119</v>
      </c>
      <c r="H199" s="16">
        <v>18062.699999999993</v>
      </c>
    </row>
  </sheetData>
  <autoFilter ref="A5:I5" xr:uid="{981A3EDA-C2E9-4F46-A88C-4A36CCA599D3}"/>
  <pageMargins left="0.75" right="0.75" top="1" bottom="1" header="0.5" footer="0.5"/>
  <pageSetup scale="61" fitToHeight="0" orientation="landscape" r:id="rId1"/>
  <headerFooter>
    <oddFooter>&amp;LAMYN&amp;CPage &amp;P of &amp;N&amp;R06-Dec-2024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8BFDF7-1B0F-4C36-8AB4-B136E1A00106}">
  <sheetPr>
    <pageSetUpPr fitToPage="1"/>
  </sheetPr>
  <dimension ref="A1:H199"/>
  <sheetViews>
    <sheetView showGridLines="0" workbookViewId="0">
      <selection activeCell="E185" sqref="E185"/>
    </sheetView>
  </sheetViews>
  <sheetFormatPr defaultRowHeight="13.2" x14ac:dyDescent="0.25"/>
  <cols>
    <col min="1" max="1" width="17.33203125" customWidth="1"/>
    <col min="2" max="2" width="4.33203125" customWidth="1"/>
    <col min="3" max="3" width="35.5546875" customWidth="1"/>
    <col min="4" max="4" width="28.5546875" customWidth="1"/>
    <col min="5" max="5" width="68.6640625" customWidth="1"/>
    <col min="6" max="6" width="4.33203125" customWidth="1"/>
    <col min="7" max="7" width="28.5546875" customWidth="1"/>
    <col min="8" max="8" width="14.33203125" customWidth="1"/>
  </cols>
  <sheetData>
    <row r="1" spans="1:8" ht="13.8" x14ac:dyDescent="0.25">
      <c r="A1" s="26" t="s">
        <v>0</v>
      </c>
    </row>
    <row r="2" spans="1:8" ht="13.8" x14ac:dyDescent="0.25">
      <c r="A2" s="26" t="s">
        <v>1</v>
      </c>
    </row>
    <row r="3" spans="1:8" ht="13.8" x14ac:dyDescent="0.25">
      <c r="A3" s="26" t="s">
        <v>1120</v>
      </c>
    </row>
    <row r="4" spans="1:8" ht="13.8" x14ac:dyDescent="0.25">
      <c r="A4" s="26"/>
    </row>
    <row r="5" spans="1:8" ht="25.95" customHeight="1" x14ac:dyDescent="0.25">
      <c r="A5" s="17" t="s">
        <v>5</v>
      </c>
      <c r="B5" s="18" t="s">
        <v>15</v>
      </c>
      <c r="C5" s="18" t="s">
        <v>6</v>
      </c>
      <c r="D5" s="18" t="s">
        <v>7</v>
      </c>
      <c r="E5" s="18" t="s">
        <v>8</v>
      </c>
      <c r="F5" s="18" t="s">
        <v>15</v>
      </c>
      <c r="G5" s="18" t="s">
        <v>9</v>
      </c>
      <c r="H5" s="19" t="s">
        <v>10</v>
      </c>
    </row>
    <row r="6" spans="1:8" x14ac:dyDescent="0.25">
      <c r="A6" s="42">
        <v>45615</v>
      </c>
      <c r="B6" s="43"/>
      <c r="C6" s="43" t="s">
        <v>141</v>
      </c>
      <c r="D6" s="44" t="s">
        <v>1121</v>
      </c>
      <c r="E6" s="44" t="s">
        <v>1122</v>
      </c>
      <c r="F6" s="43"/>
      <c r="G6" s="45"/>
      <c r="H6" s="46">
        <v>0.99</v>
      </c>
    </row>
    <row r="7" spans="1:8" x14ac:dyDescent="0.25">
      <c r="A7" s="42">
        <v>45615</v>
      </c>
      <c r="B7" s="43"/>
      <c r="C7" s="43" t="s">
        <v>141</v>
      </c>
      <c r="D7" s="44" t="s">
        <v>1121</v>
      </c>
      <c r="E7" s="44" t="s">
        <v>1123</v>
      </c>
      <c r="F7" s="43"/>
      <c r="G7" s="45"/>
      <c r="H7" s="46">
        <v>19.98</v>
      </c>
    </row>
    <row r="8" spans="1:8" x14ac:dyDescent="0.25">
      <c r="A8" s="42">
        <v>45615</v>
      </c>
      <c r="B8" s="43"/>
      <c r="C8" s="43" t="s">
        <v>141</v>
      </c>
      <c r="D8" s="44" t="s">
        <v>1121</v>
      </c>
      <c r="E8" s="44" t="s">
        <v>1124</v>
      </c>
      <c r="F8" s="43"/>
      <c r="G8" s="45"/>
      <c r="H8" s="46">
        <v>62.04</v>
      </c>
    </row>
    <row r="9" spans="1:8" x14ac:dyDescent="0.25">
      <c r="A9" s="42">
        <v>45615</v>
      </c>
      <c r="B9" s="43"/>
      <c r="C9" s="43" t="s">
        <v>141</v>
      </c>
      <c r="D9" s="44" t="s">
        <v>1121</v>
      </c>
      <c r="E9" s="44" t="s">
        <v>1124</v>
      </c>
      <c r="F9" s="43"/>
      <c r="G9" s="45"/>
      <c r="H9" s="46">
        <v>15.98</v>
      </c>
    </row>
    <row r="10" spans="1:8" x14ac:dyDescent="0.25">
      <c r="A10" s="42">
        <v>45615</v>
      </c>
      <c r="B10" s="43"/>
      <c r="C10" s="43" t="s">
        <v>141</v>
      </c>
      <c r="D10" s="44" t="s">
        <v>1121</v>
      </c>
      <c r="E10" s="44" t="s">
        <v>1125</v>
      </c>
      <c r="F10" s="43"/>
      <c r="G10" s="45"/>
      <c r="H10" s="46">
        <v>73.94</v>
      </c>
    </row>
    <row r="11" spans="1:8" x14ac:dyDescent="0.25">
      <c r="A11" s="42">
        <v>45615</v>
      </c>
      <c r="B11" s="43"/>
      <c r="C11" s="43" t="s">
        <v>141</v>
      </c>
      <c r="D11" s="44" t="s">
        <v>1121</v>
      </c>
      <c r="E11" s="44" t="s">
        <v>1126</v>
      </c>
      <c r="F11" s="43"/>
      <c r="G11" s="45"/>
      <c r="H11" s="46">
        <v>0.99</v>
      </c>
    </row>
    <row r="12" spans="1:8" x14ac:dyDescent="0.25">
      <c r="A12" s="42">
        <v>45615</v>
      </c>
      <c r="B12" s="43"/>
      <c r="C12" s="43" t="s">
        <v>85</v>
      </c>
      <c r="D12" s="44" t="s">
        <v>1121</v>
      </c>
      <c r="E12" s="44" t="s">
        <v>1127</v>
      </c>
      <c r="F12" s="43"/>
      <c r="G12" s="45"/>
      <c r="H12" s="46">
        <v>19.97</v>
      </c>
    </row>
    <row r="13" spans="1:8" x14ac:dyDescent="0.25">
      <c r="A13" s="42">
        <v>45615</v>
      </c>
      <c r="B13" s="43"/>
      <c r="C13" s="43" t="s">
        <v>85</v>
      </c>
      <c r="D13" s="44" t="s">
        <v>1128</v>
      </c>
      <c r="E13" s="44" t="s">
        <v>1129</v>
      </c>
      <c r="F13" s="43"/>
      <c r="G13" s="45"/>
      <c r="H13" s="46">
        <v>592.5</v>
      </c>
    </row>
    <row r="14" spans="1:8" x14ac:dyDescent="0.25">
      <c r="A14" s="42">
        <v>45615</v>
      </c>
      <c r="B14" s="43"/>
      <c r="C14" s="43" t="s">
        <v>85</v>
      </c>
      <c r="D14" s="44" t="s">
        <v>1128</v>
      </c>
      <c r="E14" s="44" t="s">
        <v>1129</v>
      </c>
      <c r="F14" s="43"/>
      <c r="G14" s="45"/>
      <c r="H14" s="46">
        <v>592.5</v>
      </c>
    </row>
    <row r="15" spans="1:8" x14ac:dyDescent="0.25">
      <c r="A15" s="42">
        <v>45615</v>
      </c>
      <c r="B15" s="43"/>
      <c r="C15" s="43" t="s">
        <v>85</v>
      </c>
      <c r="D15" s="44" t="s">
        <v>1128</v>
      </c>
      <c r="E15" s="44" t="s">
        <v>1129</v>
      </c>
      <c r="F15" s="43"/>
      <c r="G15" s="45"/>
      <c r="H15" s="46">
        <v>192.5</v>
      </c>
    </row>
    <row r="16" spans="1:8" x14ac:dyDescent="0.25">
      <c r="A16" s="42">
        <v>45615</v>
      </c>
      <c r="B16" s="43"/>
      <c r="C16" s="43" t="s">
        <v>85</v>
      </c>
      <c r="D16" s="44" t="s">
        <v>1128</v>
      </c>
      <c r="E16" s="44" t="s">
        <v>1129</v>
      </c>
      <c r="F16" s="43"/>
      <c r="G16" s="45"/>
      <c r="H16" s="46">
        <v>592.5</v>
      </c>
    </row>
    <row r="17" spans="1:8" x14ac:dyDescent="0.25">
      <c r="A17" s="42">
        <v>45615</v>
      </c>
      <c r="B17" s="43"/>
      <c r="C17" s="43" t="s">
        <v>85</v>
      </c>
      <c r="D17" s="44" t="s">
        <v>1128</v>
      </c>
      <c r="E17" s="44" t="s">
        <v>1129</v>
      </c>
      <c r="F17" s="43"/>
      <c r="G17" s="45"/>
      <c r="H17" s="46">
        <v>592.5</v>
      </c>
    </row>
    <row r="18" spans="1:8" x14ac:dyDescent="0.25">
      <c r="A18" s="42">
        <v>45615</v>
      </c>
      <c r="B18" s="43"/>
      <c r="C18" s="43" t="s">
        <v>85</v>
      </c>
      <c r="D18" s="44" t="s">
        <v>1128</v>
      </c>
      <c r="E18" s="44" t="s">
        <v>1129</v>
      </c>
      <c r="F18" s="43"/>
      <c r="G18" s="45"/>
      <c r="H18" s="46">
        <v>592.5</v>
      </c>
    </row>
    <row r="19" spans="1:8" x14ac:dyDescent="0.25">
      <c r="A19" s="42">
        <v>45615</v>
      </c>
      <c r="B19" s="43"/>
      <c r="C19" s="43" t="s">
        <v>85</v>
      </c>
      <c r="D19" s="44" t="s">
        <v>1128</v>
      </c>
      <c r="E19" s="44" t="s">
        <v>1129</v>
      </c>
      <c r="F19" s="43"/>
      <c r="G19" s="45"/>
      <c r="H19" s="46">
        <v>592.5</v>
      </c>
    </row>
    <row r="20" spans="1:8" x14ac:dyDescent="0.25">
      <c r="A20" s="42">
        <v>45615</v>
      </c>
      <c r="B20" s="43"/>
      <c r="C20" s="43" t="s">
        <v>85</v>
      </c>
      <c r="D20" s="44" t="s">
        <v>1121</v>
      </c>
      <c r="E20" s="44" t="s">
        <v>1130</v>
      </c>
      <c r="F20" s="43"/>
      <c r="G20" s="45"/>
      <c r="H20" s="46">
        <v>94.75</v>
      </c>
    </row>
    <row r="21" spans="1:8" x14ac:dyDescent="0.25">
      <c r="A21" s="42">
        <v>45615</v>
      </c>
      <c r="B21" s="43"/>
      <c r="C21" s="43" t="s">
        <v>85</v>
      </c>
      <c r="D21" s="44" t="s">
        <v>1131</v>
      </c>
      <c r="E21" s="44" t="s">
        <v>1132</v>
      </c>
      <c r="F21" s="43"/>
      <c r="G21" s="45"/>
      <c r="H21" s="46">
        <v>251.9</v>
      </c>
    </row>
    <row r="22" spans="1:8" x14ac:dyDescent="0.25">
      <c r="A22" s="42">
        <v>45615</v>
      </c>
      <c r="B22" s="43"/>
      <c r="C22" s="43" t="s">
        <v>85</v>
      </c>
      <c r="D22" s="44" t="s">
        <v>1133</v>
      </c>
      <c r="E22" s="44" t="s">
        <v>1134</v>
      </c>
      <c r="F22" s="43"/>
      <c r="G22" s="45"/>
      <c r="H22" s="46">
        <v>415.6</v>
      </c>
    </row>
    <row r="23" spans="1:8" x14ac:dyDescent="0.25">
      <c r="A23" s="42">
        <v>45615</v>
      </c>
      <c r="B23" s="43"/>
      <c r="C23" s="43" t="s">
        <v>85</v>
      </c>
      <c r="D23" s="44" t="s">
        <v>1131</v>
      </c>
      <c r="E23" s="44" t="s">
        <v>1135</v>
      </c>
      <c r="F23" s="43"/>
      <c r="G23" s="45"/>
      <c r="H23" s="46">
        <v>45.9</v>
      </c>
    </row>
    <row r="24" spans="1:8" x14ac:dyDescent="0.25">
      <c r="A24" s="42">
        <v>45615</v>
      </c>
      <c r="B24" s="43"/>
      <c r="C24" s="43" t="s">
        <v>85</v>
      </c>
      <c r="D24" s="44" t="s">
        <v>1131</v>
      </c>
      <c r="E24" s="44" t="s">
        <v>1136</v>
      </c>
      <c r="F24" s="43"/>
      <c r="G24" s="45"/>
      <c r="H24" s="46">
        <v>448.99</v>
      </c>
    </row>
    <row r="25" spans="1:8" x14ac:dyDescent="0.25">
      <c r="A25" s="42">
        <v>45615</v>
      </c>
      <c r="B25" s="43"/>
      <c r="C25" s="43" t="s">
        <v>85</v>
      </c>
      <c r="D25" s="44" t="s">
        <v>1121</v>
      </c>
      <c r="E25" s="44" t="s">
        <v>1137</v>
      </c>
      <c r="F25" s="43"/>
      <c r="G25" s="45"/>
      <c r="H25" s="46">
        <v>3.98</v>
      </c>
    </row>
    <row r="26" spans="1:8" x14ac:dyDescent="0.25">
      <c r="A26" s="42">
        <v>45615</v>
      </c>
      <c r="B26" s="43"/>
      <c r="C26" s="43" t="s">
        <v>85</v>
      </c>
      <c r="D26" s="44" t="s">
        <v>1121</v>
      </c>
      <c r="E26" s="44" t="s">
        <v>1138</v>
      </c>
      <c r="F26" s="43"/>
      <c r="G26" s="45"/>
      <c r="H26" s="46">
        <v>19.84</v>
      </c>
    </row>
    <row r="27" spans="1:8" x14ac:dyDescent="0.25">
      <c r="A27" s="42">
        <v>45615</v>
      </c>
      <c r="B27" s="43"/>
      <c r="C27" s="43" t="s">
        <v>177</v>
      </c>
      <c r="D27" s="44" t="s">
        <v>1139</v>
      </c>
      <c r="E27" s="44" t="s">
        <v>1140</v>
      </c>
      <c r="F27" s="43"/>
      <c r="G27" s="45"/>
      <c r="H27" s="46">
        <v>10.99</v>
      </c>
    </row>
    <row r="28" spans="1:8" x14ac:dyDescent="0.25">
      <c r="A28" s="42">
        <v>45615</v>
      </c>
      <c r="B28" s="43"/>
      <c r="C28" s="43" t="s">
        <v>177</v>
      </c>
      <c r="D28" s="44" t="s">
        <v>1139</v>
      </c>
      <c r="E28" s="44" t="s">
        <v>1141</v>
      </c>
      <c r="F28" s="43"/>
      <c r="G28" s="45"/>
      <c r="H28" s="46">
        <v>19.510000000000002</v>
      </c>
    </row>
    <row r="29" spans="1:8" x14ac:dyDescent="0.25">
      <c r="A29" s="42">
        <v>45615</v>
      </c>
      <c r="B29" s="43"/>
      <c r="C29" s="43" t="s">
        <v>177</v>
      </c>
      <c r="D29" s="44" t="s">
        <v>1142</v>
      </c>
      <c r="E29" s="44" t="s">
        <v>1143</v>
      </c>
      <c r="F29" s="43"/>
      <c r="G29" s="45"/>
      <c r="H29" s="46">
        <v>13.28</v>
      </c>
    </row>
    <row r="30" spans="1:8" x14ac:dyDescent="0.25">
      <c r="A30" s="42">
        <v>45615</v>
      </c>
      <c r="B30" s="43"/>
      <c r="C30" s="43" t="s">
        <v>177</v>
      </c>
      <c r="D30" s="44" t="s">
        <v>1139</v>
      </c>
      <c r="E30" s="44" t="s">
        <v>1144</v>
      </c>
      <c r="F30" s="43"/>
      <c r="G30" s="45"/>
      <c r="H30" s="46">
        <v>9.6999999999999993</v>
      </c>
    </row>
    <row r="31" spans="1:8" x14ac:dyDescent="0.25">
      <c r="A31" s="42">
        <v>45615</v>
      </c>
      <c r="B31" s="43"/>
      <c r="C31" s="43" t="s">
        <v>775</v>
      </c>
      <c r="D31" s="44" t="s">
        <v>1121</v>
      </c>
      <c r="E31" s="44" t="s">
        <v>1145</v>
      </c>
      <c r="F31" s="43"/>
      <c r="G31" s="45"/>
      <c r="H31" s="46">
        <v>39.74</v>
      </c>
    </row>
    <row r="32" spans="1:8" x14ac:dyDescent="0.25">
      <c r="A32" s="42">
        <v>45615</v>
      </c>
      <c r="B32" s="43"/>
      <c r="C32" s="43" t="s">
        <v>775</v>
      </c>
      <c r="D32" s="44" t="s">
        <v>1139</v>
      </c>
      <c r="E32" s="44" t="s">
        <v>1146</v>
      </c>
      <c r="F32" s="43"/>
      <c r="G32" s="45"/>
      <c r="H32" s="46">
        <v>7.5</v>
      </c>
    </row>
    <row r="33" spans="1:8" x14ac:dyDescent="0.25">
      <c r="A33" s="42">
        <v>45615</v>
      </c>
      <c r="B33" s="43"/>
      <c r="C33" s="43" t="s">
        <v>24</v>
      </c>
      <c r="D33" s="44" t="s">
        <v>1121</v>
      </c>
      <c r="E33" s="44" t="s">
        <v>1147</v>
      </c>
      <c r="F33" s="43"/>
      <c r="G33" s="45"/>
      <c r="H33" s="46">
        <v>64.7</v>
      </c>
    </row>
    <row r="34" spans="1:8" x14ac:dyDescent="0.25">
      <c r="A34" s="42">
        <v>45615</v>
      </c>
      <c r="B34" s="43"/>
      <c r="C34" s="43" t="s">
        <v>24</v>
      </c>
      <c r="D34" s="44" t="s">
        <v>1139</v>
      </c>
      <c r="E34" s="44" t="s">
        <v>1148</v>
      </c>
      <c r="F34" s="43"/>
      <c r="G34" s="45"/>
      <c r="H34" s="46">
        <v>3.9</v>
      </c>
    </row>
    <row r="35" spans="1:8" x14ac:dyDescent="0.25">
      <c r="A35" s="42">
        <v>45615</v>
      </c>
      <c r="B35" s="43"/>
      <c r="C35" s="43" t="s">
        <v>24</v>
      </c>
      <c r="D35" s="44" t="s">
        <v>1139</v>
      </c>
      <c r="E35" s="44" t="s">
        <v>1149</v>
      </c>
      <c r="F35" s="43"/>
      <c r="G35" s="45"/>
      <c r="H35" s="46">
        <v>15.75</v>
      </c>
    </row>
    <row r="36" spans="1:8" x14ac:dyDescent="0.25">
      <c r="A36" s="42">
        <v>45615</v>
      </c>
      <c r="B36" s="43"/>
      <c r="C36" s="43" t="s">
        <v>16</v>
      </c>
      <c r="D36" s="44" t="s">
        <v>1150</v>
      </c>
      <c r="E36" s="44" t="s">
        <v>1151</v>
      </c>
      <c r="F36" s="43"/>
      <c r="G36" s="45"/>
      <c r="H36" s="46">
        <v>54.31</v>
      </c>
    </row>
    <row r="37" spans="1:8" x14ac:dyDescent="0.25">
      <c r="A37" s="42">
        <v>45615</v>
      </c>
      <c r="B37" s="43"/>
      <c r="C37" s="43" t="s">
        <v>223</v>
      </c>
      <c r="D37" s="44" t="s">
        <v>1142</v>
      </c>
      <c r="E37" s="44" t="s">
        <v>1152</v>
      </c>
      <c r="F37" s="43"/>
      <c r="G37" s="45"/>
      <c r="H37" s="46">
        <v>10.6</v>
      </c>
    </row>
    <row r="38" spans="1:8" x14ac:dyDescent="0.25">
      <c r="A38" s="42">
        <v>45615</v>
      </c>
      <c r="B38" s="43"/>
      <c r="C38" s="43" t="s">
        <v>141</v>
      </c>
      <c r="D38" s="44" t="s">
        <v>1121</v>
      </c>
      <c r="E38" s="44" t="s">
        <v>1153</v>
      </c>
      <c r="F38" s="43"/>
      <c r="G38" s="45"/>
      <c r="H38" s="46">
        <v>372</v>
      </c>
    </row>
    <row r="39" spans="1:8" x14ac:dyDescent="0.25">
      <c r="A39" s="42">
        <v>45615</v>
      </c>
      <c r="B39" s="43"/>
      <c r="C39" s="43" t="s">
        <v>141</v>
      </c>
      <c r="D39" s="44" t="s">
        <v>1121</v>
      </c>
      <c r="E39" s="44" t="s">
        <v>1154</v>
      </c>
      <c r="F39" s="43"/>
      <c r="G39" s="45"/>
      <c r="H39" s="46">
        <v>6.74</v>
      </c>
    </row>
    <row r="40" spans="1:8" x14ac:dyDescent="0.25">
      <c r="A40" s="42">
        <v>45615</v>
      </c>
      <c r="B40" s="43"/>
      <c r="C40" s="43" t="s">
        <v>141</v>
      </c>
      <c r="D40" s="44" t="s">
        <v>1121</v>
      </c>
      <c r="E40" s="44" t="s">
        <v>1155</v>
      </c>
      <c r="F40" s="43"/>
      <c r="G40" s="45"/>
      <c r="H40" s="46">
        <v>25.98</v>
      </c>
    </row>
    <row r="41" spans="1:8" x14ac:dyDescent="0.25">
      <c r="A41" s="42">
        <v>45615</v>
      </c>
      <c r="B41" s="43"/>
      <c r="C41" s="43" t="s">
        <v>141</v>
      </c>
      <c r="D41" s="44" t="s">
        <v>1121</v>
      </c>
      <c r="E41" s="44" t="s">
        <v>1156</v>
      </c>
      <c r="F41" s="43"/>
      <c r="G41" s="45"/>
      <c r="H41" s="46">
        <v>163.18</v>
      </c>
    </row>
    <row r="42" spans="1:8" x14ac:dyDescent="0.25">
      <c r="A42" s="42">
        <v>45615</v>
      </c>
      <c r="B42" s="43"/>
      <c r="C42" s="43" t="s">
        <v>141</v>
      </c>
      <c r="D42" s="44" t="s">
        <v>1121</v>
      </c>
      <c r="E42" s="44" t="s">
        <v>1157</v>
      </c>
      <c r="F42" s="43"/>
      <c r="G42" s="45"/>
      <c r="H42" s="46">
        <v>104.77</v>
      </c>
    </row>
    <row r="43" spans="1:8" x14ac:dyDescent="0.25">
      <c r="A43" s="42">
        <v>45615</v>
      </c>
      <c r="B43" s="43"/>
      <c r="C43" s="43" t="s">
        <v>141</v>
      </c>
      <c r="D43" s="44" t="s">
        <v>1121</v>
      </c>
      <c r="E43" s="44" t="s">
        <v>1158</v>
      </c>
      <c r="F43" s="43"/>
      <c r="G43" s="45"/>
      <c r="H43" s="46">
        <v>69.36</v>
      </c>
    </row>
    <row r="44" spans="1:8" x14ac:dyDescent="0.25">
      <c r="A44" s="42">
        <v>45615</v>
      </c>
      <c r="B44" s="43"/>
      <c r="C44" s="43" t="s">
        <v>141</v>
      </c>
      <c r="D44" s="44" t="s">
        <v>1121</v>
      </c>
      <c r="E44" s="44" t="s">
        <v>1159</v>
      </c>
      <c r="F44" s="43"/>
      <c r="G44" s="45"/>
      <c r="H44" s="46">
        <v>70.38</v>
      </c>
    </row>
    <row r="45" spans="1:8" x14ac:dyDescent="0.25">
      <c r="A45" s="42">
        <v>45615</v>
      </c>
      <c r="B45" s="43"/>
      <c r="C45" s="43" t="s">
        <v>141</v>
      </c>
      <c r="D45" s="44" t="s">
        <v>1121</v>
      </c>
      <c r="E45" s="44" t="s">
        <v>1160</v>
      </c>
      <c r="F45" s="43"/>
      <c r="G45" s="45"/>
      <c r="H45" s="46">
        <v>23.33</v>
      </c>
    </row>
    <row r="46" spans="1:8" x14ac:dyDescent="0.25">
      <c r="A46" s="42">
        <v>45615</v>
      </c>
      <c r="B46" s="43"/>
      <c r="C46" s="43" t="s">
        <v>141</v>
      </c>
      <c r="D46" s="44" t="s">
        <v>1121</v>
      </c>
      <c r="E46" s="44" t="s">
        <v>1161</v>
      </c>
      <c r="F46" s="43"/>
      <c r="G46" s="45"/>
      <c r="H46" s="46">
        <v>31.23</v>
      </c>
    </row>
    <row r="47" spans="1:8" x14ac:dyDescent="0.25">
      <c r="A47" s="42">
        <v>45615</v>
      </c>
      <c r="B47" s="43"/>
      <c r="C47" s="43" t="s">
        <v>141</v>
      </c>
      <c r="D47" s="44" t="s">
        <v>1121</v>
      </c>
      <c r="E47" s="44" t="s">
        <v>1162</v>
      </c>
      <c r="F47" s="43"/>
      <c r="G47" s="45"/>
      <c r="H47" s="46">
        <v>88.18</v>
      </c>
    </row>
    <row r="48" spans="1:8" x14ac:dyDescent="0.25">
      <c r="A48" s="42">
        <v>45615</v>
      </c>
      <c r="B48" s="43"/>
      <c r="C48" s="43" t="s">
        <v>141</v>
      </c>
      <c r="D48" s="44" t="s">
        <v>1121</v>
      </c>
      <c r="E48" s="44" t="s">
        <v>1163</v>
      </c>
      <c r="F48" s="43"/>
      <c r="G48" s="45"/>
      <c r="H48" s="46">
        <v>27.26</v>
      </c>
    </row>
    <row r="49" spans="1:8" x14ac:dyDescent="0.25">
      <c r="A49" s="42">
        <v>45615</v>
      </c>
      <c r="B49" s="43"/>
      <c r="C49" s="43" t="s">
        <v>141</v>
      </c>
      <c r="D49" s="44" t="s">
        <v>1121</v>
      </c>
      <c r="E49" s="44" t="s">
        <v>1164</v>
      </c>
      <c r="F49" s="43"/>
      <c r="G49" s="45"/>
      <c r="H49" s="46">
        <v>269.64</v>
      </c>
    </row>
    <row r="50" spans="1:8" x14ac:dyDescent="0.25">
      <c r="A50" s="42">
        <v>45615</v>
      </c>
      <c r="B50" s="43"/>
      <c r="C50" s="43" t="s">
        <v>85</v>
      </c>
      <c r="D50" s="44" t="s">
        <v>1131</v>
      </c>
      <c r="E50" s="44" t="s">
        <v>1165</v>
      </c>
      <c r="F50" s="43"/>
      <c r="G50" s="45"/>
      <c r="H50" s="46">
        <v>59.99</v>
      </c>
    </row>
    <row r="51" spans="1:8" x14ac:dyDescent="0.25">
      <c r="A51" s="42">
        <v>45615</v>
      </c>
      <c r="B51" s="43"/>
      <c r="C51" s="43" t="s">
        <v>85</v>
      </c>
      <c r="D51" s="44" t="s">
        <v>1131</v>
      </c>
      <c r="E51" s="44" t="s">
        <v>1166</v>
      </c>
      <c r="F51" s="43"/>
      <c r="G51" s="45"/>
      <c r="H51" s="46">
        <v>723</v>
      </c>
    </row>
    <row r="52" spans="1:8" x14ac:dyDescent="0.25">
      <c r="A52" s="42">
        <v>45615</v>
      </c>
      <c r="B52" s="43"/>
      <c r="C52" s="43" t="s">
        <v>223</v>
      </c>
      <c r="D52" s="44" t="s">
        <v>1131</v>
      </c>
      <c r="E52" s="44" t="s">
        <v>1167</v>
      </c>
      <c r="F52" s="43"/>
      <c r="G52" s="45"/>
      <c r="H52" s="46">
        <v>21</v>
      </c>
    </row>
    <row r="53" spans="1:8" x14ac:dyDescent="0.25">
      <c r="A53" s="42">
        <v>45615</v>
      </c>
      <c r="B53" s="43"/>
      <c r="C53" s="43" t="s">
        <v>689</v>
      </c>
      <c r="D53" s="44" t="s">
        <v>1121</v>
      </c>
      <c r="E53" s="44" t="s">
        <v>1168</v>
      </c>
      <c r="F53" s="43"/>
      <c r="G53" s="45"/>
      <c r="H53" s="46">
        <v>32.28</v>
      </c>
    </row>
    <row r="54" spans="1:8" x14ac:dyDescent="0.25">
      <c r="A54" s="42">
        <v>45615</v>
      </c>
      <c r="B54" s="43"/>
      <c r="C54" s="43" t="s">
        <v>689</v>
      </c>
      <c r="D54" s="44" t="s">
        <v>1169</v>
      </c>
      <c r="E54" s="44" t="s">
        <v>1170</v>
      </c>
      <c r="F54" s="43"/>
      <c r="G54" s="45"/>
      <c r="H54" s="46">
        <v>130.75</v>
      </c>
    </row>
    <row r="55" spans="1:8" x14ac:dyDescent="0.25">
      <c r="A55" s="42">
        <v>45615</v>
      </c>
      <c r="B55" s="43"/>
      <c r="C55" s="43" t="s">
        <v>689</v>
      </c>
      <c r="D55" s="44" t="s">
        <v>1121</v>
      </c>
      <c r="E55" s="44" t="s">
        <v>1171</v>
      </c>
      <c r="F55" s="43"/>
      <c r="G55" s="45"/>
      <c r="H55" s="46">
        <v>24.77</v>
      </c>
    </row>
    <row r="56" spans="1:8" x14ac:dyDescent="0.25">
      <c r="A56" s="42">
        <v>45615</v>
      </c>
      <c r="B56" s="43"/>
      <c r="C56" s="43" t="s">
        <v>191</v>
      </c>
      <c r="D56" s="44" t="s">
        <v>1121</v>
      </c>
      <c r="E56" s="44" t="s">
        <v>1172</v>
      </c>
      <c r="F56" s="43"/>
      <c r="G56" s="45"/>
      <c r="H56" s="46">
        <v>547.20000000000005</v>
      </c>
    </row>
    <row r="57" spans="1:8" x14ac:dyDescent="0.25">
      <c r="A57" s="42">
        <v>45615</v>
      </c>
      <c r="B57" s="43"/>
      <c r="C57" s="43" t="s">
        <v>191</v>
      </c>
      <c r="D57" s="44" t="s">
        <v>1139</v>
      </c>
      <c r="E57" s="44" t="s">
        <v>1173</v>
      </c>
      <c r="F57" s="43"/>
      <c r="G57" s="45"/>
      <c r="H57" s="46">
        <v>154.99</v>
      </c>
    </row>
    <row r="58" spans="1:8" x14ac:dyDescent="0.25">
      <c r="A58" s="42">
        <v>45615</v>
      </c>
      <c r="B58" s="43"/>
      <c r="C58" s="43" t="s">
        <v>85</v>
      </c>
      <c r="D58" s="44" t="s">
        <v>1131</v>
      </c>
      <c r="E58" s="44" t="s">
        <v>1174</v>
      </c>
      <c r="F58" s="43"/>
      <c r="G58" s="45"/>
      <c r="H58" s="46">
        <v>306.8</v>
      </c>
    </row>
    <row r="59" spans="1:8" x14ac:dyDescent="0.25">
      <c r="A59" s="42">
        <v>45615</v>
      </c>
      <c r="B59" s="43"/>
      <c r="C59" s="43" t="s">
        <v>125</v>
      </c>
      <c r="D59" s="44" t="s">
        <v>13</v>
      </c>
      <c r="E59" s="44" t="s">
        <v>1175</v>
      </c>
      <c r="F59" s="43"/>
      <c r="G59" s="45"/>
      <c r="H59" s="46">
        <v>299.95999999999998</v>
      </c>
    </row>
    <row r="60" spans="1:8" x14ac:dyDescent="0.25">
      <c r="A60" s="42">
        <v>45615</v>
      </c>
      <c r="B60" s="43"/>
      <c r="C60" s="43" t="s">
        <v>212</v>
      </c>
      <c r="D60" s="44" t="s">
        <v>1121</v>
      </c>
      <c r="E60" s="44" t="s">
        <v>1176</v>
      </c>
      <c r="F60" s="43"/>
      <c r="G60" s="45"/>
      <c r="H60" s="46">
        <v>0.99</v>
      </c>
    </row>
    <row r="61" spans="1:8" x14ac:dyDescent="0.25">
      <c r="A61" s="42">
        <v>45615</v>
      </c>
      <c r="B61" s="43"/>
      <c r="C61" s="43" t="s">
        <v>212</v>
      </c>
      <c r="D61" s="44" t="s">
        <v>1121</v>
      </c>
      <c r="E61" s="44" t="s">
        <v>1177</v>
      </c>
      <c r="F61" s="43"/>
      <c r="G61" s="45"/>
      <c r="H61" s="46">
        <v>34.25</v>
      </c>
    </row>
    <row r="62" spans="1:8" x14ac:dyDescent="0.25">
      <c r="A62" s="42">
        <v>45615</v>
      </c>
      <c r="B62" s="43"/>
      <c r="C62" s="43" t="s">
        <v>212</v>
      </c>
      <c r="D62" s="44" t="s">
        <v>1121</v>
      </c>
      <c r="E62" s="44" t="s">
        <v>1177</v>
      </c>
      <c r="F62" s="43"/>
      <c r="G62" s="45"/>
      <c r="H62" s="46">
        <v>28.7</v>
      </c>
    </row>
    <row r="63" spans="1:8" x14ac:dyDescent="0.25">
      <c r="A63" s="42">
        <v>45615</v>
      </c>
      <c r="B63" s="43"/>
      <c r="C63" s="43" t="s">
        <v>212</v>
      </c>
      <c r="D63" s="44" t="s">
        <v>1121</v>
      </c>
      <c r="E63" s="44" t="s">
        <v>1178</v>
      </c>
      <c r="F63" s="43"/>
      <c r="G63" s="45"/>
      <c r="H63" s="46">
        <v>53.8</v>
      </c>
    </row>
    <row r="64" spans="1:8" x14ac:dyDescent="0.25">
      <c r="A64" s="42">
        <v>45615</v>
      </c>
      <c r="B64" s="43"/>
      <c r="C64" s="43" t="s">
        <v>58</v>
      </c>
      <c r="D64" s="44" t="s">
        <v>1142</v>
      </c>
      <c r="E64" s="44" t="s">
        <v>243</v>
      </c>
      <c r="F64" s="43"/>
      <c r="G64" s="45"/>
      <c r="H64" s="46">
        <v>37.39</v>
      </c>
    </row>
    <row r="65" spans="1:8" x14ac:dyDescent="0.25">
      <c r="A65" s="42">
        <v>45615</v>
      </c>
      <c r="B65" s="43"/>
      <c r="C65" s="43" t="s">
        <v>223</v>
      </c>
      <c r="D65" s="44" t="s">
        <v>1139</v>
      </c>
      <c r="E65" s="44" t="s">
        <v>1179</v>
      </c>
      <c r="F65" s="43"/>
      <c r="G65" s="45"/>
      <c r="H65" s="46">
        <v>18.739999999999998</v>
      </c>
    </row>
    <row r="66" spans="1:8" x14ac:dyDescent="0.25">
      <c r="A66" s="42">
        <v>45615</v>
      </c>
      <c r="B66" s="43"/>
      <c r="C66" s="43" t="s">
        <v>223</v>
      </c>
      <c r="D66" s="44" t="s">
        <v>1142</v>
      </c>
      <c r="E66" s="44" t="s">
        <v>1180</v>
      </c>
      <c r="F66" s="43"/>
      <c r="G66" s="45"/>
      <c r="H66" s="46">
        <v>13.65</v>
      </c>
    </row>
    <row r="67" spans="1:8" x14ac:dyDescent="0.25">
      <c r="A67" s="42">
        <v>45615</v>
      </c>
      <c r="B67" s="43"/>
      <c r="C67" s="43" t="s">
        <v>79</v>
      </c>
      <c r="D67" s="44" t="s">
        <v>1139</v>
      </c>
      <c r="E67" s="44" t="s">
        <v>927</v>
      </c>
      <c r="F67" s="43"/>
      <c r="G67" s="45"/>
      <c r="H67" s="46">
        <v>36.299999999999997</v>
      </c>
    </row>
    <row r="68" spans="1:8" x14ac:dyDescent="0.25">
      <c r="A68" s="42">
        <v>45615</v>
      </c>
      <c r="B68" s="43"/>
      <c r="C68" s="43" t="s">
        <v>212</v>
      </c>
      <c r="D68" s="44" t="s">
        <v>1181</v>
      </c>
      <c r="E68" s="44" t="s">
        <v>483</v>
      </c>
      <c r="F68" s="43"/>
      <c r="G68" s="45"/>
      <c r="H68" s="46">
        <v>2.99</v>
      </c>
    </row>
    <row r="69" spans="1:8" x14ac:dyDescent="0.25">
      <c r="A69" s="42">
        <v>45615</v>
      </c>
      <c r="B69" s="43"/>
      <c r="C69" s="43" t="s">
        <v>212</v>
      </c>
      <c r="D69" s="44" t="s">
        <v>1181</v>
      </c>
      <c r="E69" s="44" t="s">
        <v>1055</v>
      </c>
      <c r="F69" s="43"/>
      <c r="G69" s="45"/>
      <c r="H69" s="46">
        <v>7.99</v>
      </c>
    </row>
    <row r="70" spans="1:8" x14ac:dyDescent="0.25">
      <c r="A70" s="42">
        <v>45615</v>
      </c>
      <c r="B70" s="43"/>
      <c r="C70" s="43" t="s">
        <v>212</v>
      </c>
      <c r="D70" s="44" t="s">
        <v>1181</v>
      </c>
      <c r="E70" s="44" t="s">
        <v>485</v>
      </c>
      <c r="F70" s="43"/>
      <c r="G70" s="45"/>
      <c r="H70" s="46">
        <v>34.21</v>
      </c>
    </row>
    <row r="71" spans="1:8" x14ac:dyDescent="0.25">
      <c r="A71" s="42">
        <v>45615</v>
      </c>
      <c r="B71" s="43"/>
      <c r="C71" s="43" t="s">
        <v>212</v>
      </c>
      <c r="D71" s="44" t="s">
        <v>1181</v>
      </c>
      <c r="E71" s="44" t="s">
        <v>672</v>
      </c>
      <c r="F71" s="43"/>
      <c r="G71" s="45"/>
      <c r="H71" s="46">
        <v>1.99</v>
      </c>
    </row>
    <row r="72" spans="1:8" x14ac:dyDescent="0.25">
      <c r="A72" s="42">
        <v>45615</v>
      </c>
      <c r="B72" s="43"/>
      <c r="C72" s="43" t="s">
        <v>212</v>
      </c>
      <c r="D72" s="44" t="s">
        <v>1181</v>
      </c>
      <c r="E72" s="44" t="s">
        <v>672</v>
      </c>
      <c r="F72" s="43"/>
      <c r="G72" s="45"/>
      <c r="H72" s="46">
        <v>1.99</v>
      </c>
    </row>
    <row r="73" spans="1:8" x14ac:dyDescent="0.25">
      <c r="A73" s="42">
        <v>45615</v>
      </c>
      <c r="B73" s="43"/>
      <c r="C73" s="43" t="s">
        <v>212</v>
      </c>
      <c r="D73" s="44" t="s">
        <v>1181</v>
      </c>
      <c r="E73" s="44" t="s">
        <v>672</v>
      </c>
      <c r="F73" s="43"/>
      <c r="G73" s="45"/>
      <c r="H73" s="46">
        <v>1.99</v>
      </c>
    </row>
    <row r="74" spans="1:8" x14ac:dyDescent="0.25">
      <c r="A74" s="42">
        <v>45615</v>
      </c>
      <c r="B74" s="43"/>
      <c r="C74" s="43" t="s">
        <v>212</v>
      </c>
      <c r="D74" s="44" t="s">
        <v>1181</v>
      </c>
      <c r="E74" s="44" t="s">
        <v>672</v>
      </c>
      <c r="F74" s="43"/>
      <c r="G74" s="45"/>
      <c r="H74" s="46">
        <v>1.99</v>
      </c>
    </row>
    <row r="75" spans="1:8" x14ac:dyDescent="0.25">
      <c r="A75" s="42">
        <v>45615</v>
      </c>
      <c r="B75" s="43"/>
      <c r="C75" s="43" t="s">
        <v>212</v>
      </c>
      <c r="D75" s="44" t="s">
        <v>1181</v>
      </c>
      <c r="E75" s="44" t="s">
        <v>672</v>
      </c>
      <c r="F75" s="43"/>
      <c r="G75" s="45"/>
      <c r="H75" s="46">
        <v>1.99</v>
      </c>
    </row>
    <row r="76" spans="1:8" x14ac:dyDescent="0.25">
      <c r="A76" s="42">
        <v>45615</v>
      </c>
      <c r="B76" s="43"/>
      <c r="C76" s="43" t="s">
        <v>212</v>
      </c>
      <c r="D76" s="44" t="s">
        <v>1181</v>
      </c>
      <c r="E76" s="44" t="s">
        <v>489</v>
      </c>
      <c r="F76" s="43"/>
      <c r="G76" s="45"/>
      <c r="H76" s="46">
        <v>10.25</v>
      </c>
    </row>
    <row r="77" spans="1:8" x14ac:dyDescent="0.25">
      <c r="A77" s="42">
        <v>45615</v>
      </c>
      <c r="B77" s="43"/>
      <c r="C77" s="43" t="s">
        <v>212</v>
      </c>
      <c r="D77" s="44" t="s">
        <v>1182</v>
      </c>
      <c r="E77" s="44" t="s">
        <v>1183</v>
      </c>
      <c r="F77" s="43"/>
      <c r="G77" s="45"/>
      <c r="H77" s="46">
        <v>7.01</v>
      </c>
    </row>
    <row r="78" spans="1:8" x14ac:dyDescent="0.25">
      <c r="A78" s="42">
        <v>45615</v>
      </c>
      <c r="B78" s="43"/>
      <c r="C78" s="43" t="s">
        <v>212</v>
      </c>
      <c r="D78" s="44" t="s">
        <v>1139</v>
      </c>
      <c r="E78" s="44" t="s">
        <v>1184</v>
      </c>
      <c r="F78" s="43"/>
      <c r="G78" s="45"/>
      <c r="H78" s="46">
        <v>102</v>
      </c>
    </row>
    <row r="79" spans="1:8" x14ac:dyDescent="0.25">
      <c r="A79" s="42">
        <v>45615</v>
      </c>
      <c r="B79" s="43"/>
      <c r="C79" s="43" t="s">
        <v>129</v>
      </c>
      <c r="D79" s="44" t="s">
        <v>1121</v>
      </c>
      <c r="E79" s="44" t="s">
        <v>1185</v>
      </c>
      <c r="F79" s="43"/>
      <c r="G79" s="45"/>
      <c r="H79" s="46">
        <v>-274.26</v>
      </c>
    </row>
    <row r="80" spans="1:8" x14ac:dyDescent="0.25">
      <c r="A80" s="42">
        <v>45615</v>
      </c>
      <c r="B80" s="43"/>
      <c r="C80" s="43" t="s">
        <v>129</v>
      </c>
      <c r="D80" s="44" t="s">
        <v>129</v>
      </c>
      <c r="E80" s="44" t="s">
        <v>1186</v>
      </c>
      <c r="F80" s="43"/>
      <c r="G80" s="45"/>
      <c r="H80" s="46">
        <v>243.85</v>
      </c>
    </row>
    <row r="81" spans="1:8" x14ac:dyDescent="0.25">
      <c r="A81" s="42">
        <v>45615</v>
      </c>
      <c r="B81" s="43"/>
      <c r="C81" s="43" t="s">
        <v>129</v>
      </c>
      <c r="D81" s="44" t="s">
        <v>129</v>
      </c>
      <c r="E81" s="44" t="s">
        <v>1187</v>
      </c>
      <c r="F81" s="43"/>
      <c r="G81" s="45"/>
      <c r="H81" s="46">
        <v>32.04</v>
      </c>
    </row>
    <row r="82" spans="1:8" x14ac:dyDescent="0.25">
      <c r="A82" s="42">
        <v>45615</v>
      </c>
      <c r="B82" s="43"/>
      <c r="C82" s="43" t="s">
        <v>129</v>
      </c>
      <c r="D82" s="44" t="s">
        <v>129</v>
      </c>
      <c r="E82" s="44" t="s">
        <v>1188</v>
      </c>
      <c r="F82" s="43"/>
      <c r="G82" s="45"/>
      <c r="H82" s="46">
        <v>274.26</v>
      </c>
    </row>
    <row r="83" spans="1:8" x14ac:dyDescent="0.25">
      <c r="A83" s="42">
        <v>45615</v>
      </c>
      <c r="B83" s="43"/>
      <c r="C83" s="43" t="s">
        <v>129</v>
      </c>
      <c r="D83" s="44" t="s">
        <v>129</v>
      </c>
      <c r="E83" s="44" t="s">
        <v>1189</v>
      </c>
      <c r="F83" s="43"/>
      <c r="G83" s="45"/>
      <c r="H83" s="46">
        <v>342</v>
      </c>
    </row>
    <row r="84" spans="1:8" x14ac:dyDescent="0.25">
      <c r="A84" s="42">
        <v>45615</v>
      </c>
      <c r="B84" s="43"/>
      <c r="C84" s="43" t="s">
        <v>129</v>
      </c>
      <c r="D84" s="44" t="s">
        <v>1139</v>
      </c>
      <c r="E84" s="44" t="s">
        <v>1190</v>
      </c>
      <c r="F84" s="43"/>
      <c r="G84" s="45"/>
      <c r="H84" s="46">
        <v>375.96</v>
      </c>
    </row>
    <row r="85" spans="1:8" x14ac:dyDescent="0.25">
      <c r="A85" s="42">
        <v>45615</v>
      </c>
      <c r="B85" s="43"/>
      <c r="C85" s="43" t="s">
        <v>129</v>
      </c>
      <c r="D85" s="44" t="s">
        <v>1139</v>
      </c>
      <c r="E85" s="44" t="s">
        <v>1191</v>
      </c>
      <c r="F85" s="43"/>
      <c r="G85" s="45"/>
      <c r="H85" s="46">
        <v>41.41</v>
      </c>
    </row>
    <row r="86" spans="1:8" x14ac:dyDescent="0.25">
      <c r="A86" s="42">
        <v>45615</v>
      </c>
      <c r="B86" s="43"/>
      <c r="C86" s="43" t="s">
        <v>223</v>
      </c>
      <c r="D86" s="44" t="s">
        <v>1142</v>
      </c>
      <c r="E86" s="44" t="s">
        <v>1192</v>
      </c>
      <c r="F86" s="43"/>
      <c r="G86" s="45"/>
      <c r="H86" s="46">
        <v>18.7</v>
      </c>
    </row>
    <row r="87" spans="1:8" x14ac:dyDescent="0.25">
      <c r="A87" s="42">
        <v>45615</v>
      </c>
      <c r="B87" s="43"/>
      <c r="C87" s="43" t="s">
        <v>223</v>
      </c>
      <c r="D87" s="44" t="s">
        <v>1139</v>
      </c>
      <c r="E87" s="44" t="s">
        <v>1193</v>
      </c>
      <c r="F87" s="43"/>
      <c r="G87" s="45"/>
      <c r="H87" s="46">
        <v>26.5</v>
      </c>
    </row>
    <row r="88" spans="1:8" x14ac:dyDescent="0.25">
      <c r="A88" s="42">
        <v>45615</v>
      </c>
      <c r="B88" s="43"/>
      <c r="C88" s="43" t="s">
        <v>749</v>
      </c>
      <c r="D88" s="44" t="s">
        <v>1121</v>
      </c>
      <c r="E88" s="44" t="s">
        <v>1194</v>
      </c>
      <c r="F88" s="43"/>
      <c r="G88" s="45"/>
      <c r="H88" s="46">
        <v>40</v>
      </c>
    </row>
    <row r="89" spans="1:8" x14ac:dyDescent="0.25">
      <c r="A89" s="42">
        <v>45615</v>
      </c>
      <c r="B89" s="43"/>
      <c r="C89" s="43" t="s">
        <v>749</v>
      </c>
      <c r="D89" s="44" t="s">
        <v>1139</v>
      </c>
      <c r="E89" s="44" t="s">
        <v>1195</v>
      </c>
      <c r="F89" s="43"/>
      <c r="G89" s="45"/>
      <c r="H89" s="46">
        <v>58.5</v>
      </c>
    </row>
    <row r="90" spans="1:8" x14ac:dyDescent="0.25">
      <c r="A90" s="42">
        <v>45615</v>
      </c>
      <c r="B90" s="43"/>
      <c r="C90" s="43" t="s">
        <v>749</v>
      </c>
      <c r="D90" s="44" t="s">
        <v>1139</v>
      </c>
      <c r="E90" s="44" t="s">
        <v>1196</v>
      </c>
      <c r="F90" s="43"/>
      <c r="G90" s="45"/>
      <c r="H90" s="46">
        <v>10</v>
      </c>
    </row>
    <row r="91" spans="1:8" x14ac:dyDescent="0.25">
      <c r="A91" s="42">
        <v>45615</v>
      </c>
      <c r="B91" s="43"/>
      <c r="C91" s="43" t="s">
        <v>141</v>
      </c>
      <c r="D91" s="44" t="s">
        <v>1121</v>
      </c>
      <c r="E91" s="44" t="s">
        <v>1197</v>
      </c>
      <c r="F91" s="43"/>
      <c r="G91" s="45"/>
      <c r="H91" s="46">
        <v>65.88</v>
      </c>
    </row>
    <row r="92" spans="1:8" ht="26.4" x14ac:dyDescent="0.25">
      <c r="A92" s="42">
        <v>45615</v>
      </c>
      <c r="B92" s="43"/>
      <c r="C92" s="43" t="s">
        <v>141</v>
      </c>
      <c r="D92" s="44" t="s">
        <v>1121</v>
      </c>
      <c r="E92" s="44" t="s">
        <v>1198</v>
      </c>
      <c r="F92" s="43"/>
      <c r="G92" s="45"/>
      <c r="H92" s="46">
        <v>47.46</v>
      </c>
    </row>
    <row r="93" spans="1:8" ht="26.4" x14ac:dyDescent="0.25">
      <c r="A93" s="42">
        <v>45615</v>
      </c>
      <c r="B93" s="43"/>
      <c r="C93" s="43" t="s">
        <v>141</v>
      </c>
      <c r="D93" s="44" t="s">
        <v>1121</v>
      </c>
      <c r="E93" s="44" t="s">
        <v>1199</v>
      </c>
      <c r="F93" s="43"/>
      <c r="G93" s="45"/>
      <c r="H93" s="46">
        <v>36.99</v>
      </c>
    </row>
    <row r="94" spans="1:8" ht="26.4" x14ac:dyDescent="0.25">
      <c r="A94" s="42">
        <v>45615</v>
      </c>
      <c r="B94" s="43"/>
      <c r="C94" s="43" t="s">
        <v>141</v>
      </c>
      <c r="D94" s="44" t="s">
        <v>1121</v>
      </c>
      <c r="E94" s="44" t="s">
        <v>1200</v>
      </c>
      <c r="F94" s="43"/>
      <c r="G94" s="45"/>
      <c r="H94" s="46">
        <v>33.15</v>
      </c>
    </row>
    <row r="95" spans="1:8" ht="26.4" x14ac:dyDescent="0.25">
      <c r="A95" s="42">
        <v>45615</v>
      </c>
      <c r="B95" s="43"/>
      <c r="C95" s="43" t="s">
        <v>141</v>
      </c>
      <c r="D95" s="44" t="s">
        <v>1121</v>
      </c>
      <c r="E95" s="44" t="s">
        <v>1201</v>
      </c>
      <c r="F95" s="43"/>
      <c r="G95" s="45"/>
      <c r="H95" s="46">
        <v>83.46</v>
      </c>
    </row>
    <row r="96" spans="1:8" x14ac:dyDescent="0.25">
      <c r="A96" s="42">
        <v>45615</v>
      </c>
      <c r="B96" s="43"/>
      <c r="C96" s="43" t="s">
        <v>141</v>
      </c>
      <c r="D96" s="44" t="s">
        <v>1121</v>
      </c>
      <c r="E96" s="44" t="s">
        <v>1202</v>
      </c>
      <c r="F96" s="43"/>
      <c r="G96" s="45"/>
      <c r="H96" s="46">
        <v>102.89</v>
      </c>
    </row>
    <row r="97" spans="1:8" x14ac:dyDescent="0.25">
      <c r="A97" s="42">
        <v>45615</v>
      </c>
      <c r="B97" s="43"/>
      <c r="C97" s="43" t="s">
        <v>141</v>
      </c>
      <c r="D97" s="44" t="s">
        <v>1121</v>
      </c>
      <c r="E97" s="44" t="s">
        <v>1203</v>
      </c>
      <c r="F97" s="43"/>
      <c r="G97" s="45"/>
      <c r="H97" s="46">
        <v>503.98</v>
      </c>
    </row>
    <row r="98" spans="1:8" x14ac:dyDescent="0.25">
      <c r="A98" s="42">
        <v>45615</v>
      </c>
      <c r="B98" s="43"/>
      <c r="C98" s="43" t="s">
        <v>223</v>
      </c>
      <c r="D98" s="44" t="s">
        <v>1150</v>
      </c>
      <c r="E98" s="44" t="s">
        <v>1204</v>
      </c>
      <c r="F98" s="43"/>
      <c r="G98" s="45"/>
      <c r="H98" s="46">
        <v>64.12</v>
      </c>
    </row>
    <row r="99" spans="1:8" x14ac:dyDescent="0.25">
      <c r="A99" s="42">
        <v>45615</v>
      </c>
      <c r="B99" s="43"/>
      <c r="C99" s="43" t="s">
        <v>223</v>
      </c>
      <c r="D99" s="44" t="s">
        <v>1121</v>
      </c>
      <c r="E99" s="44" t="s">
        <v>1205</v>
      </c>
      <c r="F99" s="43"/>
      <c r="G99" s="45"/>
      <c r="H99" s="46">
        <v>23</v>
      </c>
    </row>
    <row r="100" spans="1:8" x14ac:dyDescent="0.25">
      <c r="A100" s="42">
        <v>45615</v>
      </c>
      <c r="B100" s="43"/>
      <c r="C100" s="43" t="s">
        <v>223</v>
      </c>
      <c r="D100" s="44" t="s">
        <v>1150</v>
      </c>
      <c r="E100" s="44" t="s">
        <v>1206</v>
      </c>
      <c r="F100" s="43"/>
      <c r="G100" s="45"/>
      <c r="H100" s="46">
        <v>28.74</v>
      </c>
    </row>
    <row r="101" spans="1:8" x14ac:dyDescent="0.25">
      <c r="A101" s="42">
        <v>45615</v>
      </c>
      <c r="B101" s="43"/>
      <c r="C101" s="43" t="s">
        <v>223</v>
      </c>
      <c r="D101" s="44" t="s">
        <v>1139</v>
      </c>
      <c r="E101" s="44" t="s">
        <v>1085</v>
      </c>
      <c r="F101" s="43"/>
      <c r="G101" s="45"/>
      <c r="H101" s="46">
        <v>8.69</v>
      </c>
    </row>
    <row r="102" spans="1:8" x14ac:dyDescent="0.25">
      <c r="A102" s="42">
        <v>45615</v>
      </c>
      <c r="B102" s="43"/>
      <c r="C102" s="43" t="s">
        <v>223</v>
      </c>
      <c r="D102" s="44" t="s">
        <v>1150</v>
      </c>
      <c r="E102" s="44" t="s">
        <v>1207</v>
      </c>
      <c r="F102" s="43"/>
      <c r="G102" s="45"/>
      <c r="H102" s="46">
        <v>87.93</v>
      </c>
    </row>
    <row r="103" spans="1:8" x14ac:dyDescent="0.25">
      <c r="A103" s="42">
        <v>45615</v>
      </c>
      <c r="B103" s="43"/>
      <c r="C103" s="43" t="s">
        <v>223</v>
      </c>
      <c r="D103" s="44" t="s">
        <v>1142</v>
      </c>
      <c r="E103" s="44" t="s">
        <v>228</v>
      </c>
      <c r="F103" s="43"/>
      <c r="G103" s="45"/>
      <c r="H103" s="46">
        <v>15.46</v>
      </c>
    </row>
    <row r="104" spans="1:8" x14ac:dyDescent="0.25">
      <c r="A104" s="42">
        <v>45615</v>
      </c>
      <c r="B104" s="43"/>
      <c r="C104" s="43" t="s">
        <v>223</v>
      </c>
      <c r="D104" s="44" t="s">
        <v>1142</v>
      </c>
      <c r="E104" s="44" t="s">
        <v>1208</v>
      </c>
      <c r="F104" s="43"/>
      <c r="G104" s="45"/>
      <c r="H104" s="46">
        <v>13.71</v>
      </c>
    </row>
    <row r="105" spans="1:8" x14ac:dyDescent="0.25">
      <c r="A105" s="42">
        <v>45615</v>
      </c>
      <c r="B105" s="43"/>
      <c r="C105" s="43" t="s">
        <v>223</v>
      </c>
      <c r="D105" s="44" t="s">
        <v>1139</v>
      </c>
      <c r="E105" s="44" t="s">
        <v>1209</v>
      </c>
      <c r="F105" s="43"/>
      <c r="G105" s="45"/>
      <c r="H105" s="46">
        <v>6.2</v>
      </c>
    </row>
    <row r="106" spans="1:8" x14ac:dyDescent="0.25">
      <c r="A106" s="42">
        <v>45615</v>
      </c>
      <c r="B106" s="43"/>
      <c r="C106" s="43" t="s">
        <v>1065</v>
      </c>
      <c r="D106" s="44" t="s">
        <v>1181</v>
      </c>
      <c r="E106" s="44" t="s">
        <v>1210</v>
      </c>
      <c r="F106" s="43"/>
      <c r="G106" s="45"/>
      <c r="H106" s="46">
        <v>224</v>
      </c>
    </row>
    <row r="107" spans="1:8" x14ac:dyDescent="0.25">
      <c r="A107" s="42">
        <v>45615</v>
      </c>
      <c r="B107" s="43"/>
      <c r="C107" s="43" t="s">
        <v>1065</v>
      </c>
      <c r="D107" s="44" t="s">
        <v>1181</v>
      </c>
      <c r="E107" s="44" t="s">
        <v>1211</v>
      </c>
      <c r="F107" s="43"/>
      <c r="G107" s="45"/>
      <c r="H107" s="46">
        <v>-183</v>
      </c>
    </row>
    <row r="108" spans="1:8" x14ac:dyDescent="0.25">
      <c r="A108" s="42">
        <v>45615</v>
      </c>
      <c r="B108" s="43"/>
      <c r="C108" s="43" t="s">
        <v>1065</v>
      </c>
      <c r="D108" s="44" t="s">
        <v>1181</v>
      </c>
      <c r="E108" s="44" t="s">
        <v>1212</v>
      </c>
      <c r="F108" s="43"/>
      <c r="G108" s="45"/>
      <c r="H108" s="46">
        <v>149</v>
      </c>
    </row>
    <row r="109" spans="1:8" x14ac:dyDescent="0.25">
      <c r="A109" s="42">
        <v>45615</v>
      </c>
      <c r="B109" s="43"/>
      <c r="C109" s="43" t="s">
        <v>1065</v>
      </c>
      <c r="D109" s="44" t="s">
        <v>1181</v>
      </c>
      <c r="E109" s="44" t="s">
        <v>1213</v>
      </c>
      <c r="F109" s="43"/>
      <c r="G109" s="45"/>
      <c r="H109" s="46">
        <v>183</v>
      </c>
    </row>
    <row r="110" spans="1:8" x14ac:dyDescent="0.25">
      <c r="A110" s="42">
        <v>45615</v>
      </c>
      <c r="B110" s="43"/>
      <c r="C110" s="43" t="s">
        <v>141</v>
      </c>
      <c r="D110" s="44" t="s">
        <v>1121</v>
      </c>
      <c r="E110" s="44" t="s">
        <v>1214</v>
      </c>
      <c r="F110" s="43"/>
      <c r="G110" s="45"/>
      <c r="H110" s="46">
        <v>57.72</v>
      </c>
    </row>
    <row r="111" spans="1:8" x14ac:dyDescent="0.25">
      <c r="A111" s="42">
        <v>45615</v>
      </c>
      <c r="B111" s="43"/>
      <c r="C111" s="43" t="s">
        <v>141</v>
      </c>
      <c r="D111" s="44" t="s">
        <v>1121</v>
      </c>
      <c r="E111" s="44" t="s">
        <v>1215</v>
      </c>
      <c r="F111" s="43"/>
      <c r="G111" s="45"/>
      <c r="H111" s="46">
        <v>20.76</v>
      </c>
    </row>
    <row r="112" spans="1:8" x14ac:dyDescent="0.25">
      <c r="A112" s="42">
        <v>45615</v>
      </c>
      <c r="B112" s="43"/>
      <c r="C112" s="43" t="s">
        <v>125</v>
      </c>
      <c r="D112" s="44" t="s">
        <v>13</v>
      </c>
      <c r="E112" s="44" t="s">
        <v>1216</v>
      </c>
      <c r="F112" s="43"/>
      <c r="G112" s="45"/>
      <c r="H112" s="46">
        <v>14.78</v>
      </c>
    </row>
    <row r="113" spans="1:8" x14ac:dyDescent="0.25">
      <c r="A113" s="42">
        <v>45615</v>
      </c>
      <c r="B113" s="43"/>
      <c r="C113" s="43" t="s">
        <v>125</v>
      </c>
      <c r="D113" s="44" t="s">
        <v>13</v>
      </c>
      <c r="E113" s="44" t="s">
        <v>1217</v>
      </c>
      <c r="F113" s="43"/>
      <c r="G113" s="45"/>
      <c r="H113" s="46">
        <v>8.9700000000000006</v>
      </c>
    </row>
    <row r="114" spans="1:8" x14ac:dyDescent="0.25">
      <c r="A114" s="42">
        <v>45615</v>
      </c>
      <c r="B114" s="43"/>
      <c r="C114" s="43" t="s">
        <v>125</v>
      </c>
      <c r="D114" s="44" t="s">
        <v>13</v>
      </c>
      <c r="E114" s="44" t="s">
        <v>1218</v>
      </c>
      <c r="F114" s="43"/>
      <c r="G114" s="45"/>
      <c r="H114" s="46">
        <v>14.98</v>
      </c>
    </row>
    <row r="115" spans="1:8" x14ac:dyDescent="0.25">
      <c r="A115" s="42">
        <v>45615</v>
      </c>
      <c r="B115" s="43"/>
      <c r="C115" s="43" t="s">
        <v>85</v>
      </c>
      <c r="D115" s="44" t="s">
        <v>1169</v>
      </c>
      <c r="E115" s="44" t="s">
        <v>1219</v>
      </c>
      <c r="F115" s="43"/>
      <c r="G115" s="45"/>
      <c r="H115" s="46">
        <v>308.56</v>
      </c>
    </row>
    <row r="116" spans="1:8" x14ac:dyDescent="0.25">
      <c r="A116" s="42">
        <v>45615</v>
      </c>
      <c r="B116" s="43"/>
      <c r="C116" s="43" t="s">
        <v>85</v>
      </c>
      <c r="D116" s="44" t="s">
        <v>1131</v>
      </c>
      <c r="E116" s="44" t="s">
        <v>1220</v>
      </c>
      <c r="F116" s="43"/>
      <c r="G116" s="45"/>
      <c r="H116" s="46">
        <v>511.2</v>
      </c>
    </row>
    <row r="117" spans="1:8" x14ac:dyDescent="0.25">
      <c r="A117" s="42">
        <v>45615</v>
      </c>
      <c r="B117" s="43"/>
      <c r="C117" s="43" t="s">
        <v>139</v>
      </c>
      <c r="D117" s="44" t="s">
        <v>1142</v>
      </c>
      <c r="E117" s="44" t="s">
        <v>228</v>
      </c>
      <c r="F117" s="43"/>
      <c r="G117" s="45"/>
      <c r="H117" s="46">
        <v>8.9700000000000006</v>
      </c>
    </row>
    <row r="118" spans="1:8" x14ac:dyDescent="0.25">
      <c r="A118" s="42">
        <v>45615</v>
      </c>
      <c r="B118" s="43"/>
      <c r="C118" s="43" t="s">
        <v>139</v>
      </c>
      <c r="D118" s="44" t="s">
        <v>1121</v>
      </c>
      <c r="E118" s="44" t="s">
        <v>1221</v>
      </c>
      <c r="F118" s="43"/>
      <c r="G118" s="45"/>
      <c r="H118" s="46">
        <v>144</v>
      </c>
    </row>
    <row r="119" spans="1:8" x14ac:dyDescent="0.25">
      <c r="A119" s="42">
        <v>45615</v>
      </c>
      <c r="B119" s="43"/>
      <c r="C119" s="43" t="s">
        <v>191</v>
      </c>
      <c r="D119" s="44" t="s">
        <v>1133</v>
      </c>
      <c r="E119" s="44" t="s">
        <v>1222</v>
      </c>
      <c r="F119" s="43"/>
      <c r="G119" s="45"/>
      <c r="H119" s="46">
        <v>108.96</v>
      </c>
    </row>
    <row r="120" spans="1:8" x14ac:dyDescent="0.25">
      <c r="A120" s="42">
        <v>45615</v>
      </c>
      <c r="B120" s="43"/>
      <c r="C120" s="43" t="s">
        <v>191</v>
      </c>
      <c r="D120" s="44" t="s">
        <v>1133</v>
      </c>
      <c r="E120" s="44" t="s">
        <v>1222</v>
      </c>
      <c r="F120" s="43"/>
      <c r="G120" s="45"/>
      <c r="H120" s="46">
        <v>108.96</v>
      </c>
    </row>
    <row r="121" spans="1:8" x14ac:dyDescent="0.25">
      <c r="A121" s="42">
        <v>45615</v>
      </c>
      <c r="B121" s="43"/>
      <c r="C121" s="43" t="s">
        <v>191</v>
      </c>
      <c r="D121" s="44" t="s">
        <v>1121</v>
      </c>
      <c r="E121" s="44" t="s">
        <v>1223</v>
      </c>
      <c r="F121" s="43"/>
      <c r="G121" s="45"/>
      <c r="H121" s="46">
        <v>315.04000000000002</v>
      </c>
    </row>
    <row r="122" spans="1:8" x14ac:dyDescent="0.25">
      <c r="A122" s="42">
        <v>45615</v>
      </c>
      <c r="B122" s="43"/>
      <c r="C122" s="43" t="s">
        <v>191</v>
      </c>
      <c r="D122" s="44" t="s">
        <v>1142</v>
      </c>
      <c r="E122" s="44" t="s">
        <v>1224</v>
      </c>
      <c r="F122" s="43"/>
      <c r="G122" s="45"/>
      <c r="H122" s="46">
        <v>8.5</v>
      </c>
    </row>
    <row r="123" spans="1:8" ht="26.4" x14ac:dyDescent="0.25">
      <c r="A123" s="42">
        <v>45615</v>
      </c>
      <c r="B123" s="43"/>
      <c r="C123" s="43" t="s">
        <v>27</v>
      </c>
      <c r="D123" s="44" t="s">
        <v>1121</v>
      </c>
      <c r="E123" s="44" t="s">
        <v>1225</v>
      </c>
      <c r="F123" s="43"/>
      <c r="G123" s="45"/>
      <c r="H123" s="46">
        <v>140.59</v>
      </c>
    </row>
    <row r="124" spans="1:8" ht="26.4" x14ac:dyDescent="0.25">
      <c r="A124" s="42">
        <v>45615</v>
      </c>
      <c r="B124" s="43"/>
      <c r="C124" s="43" t="s">
        <v>27</v>
      </c>
      <c r="D124" s="44" t="s">
        <v>1121</v>
      </c>
      <c r="E124" s="44" t="s">
        <v>1226</v>
      </c>
      <c r="F124" s="43"/>
      <c r="G124" s="45"/>
      <c r="H124" s="46">
        <v>0.05</v>
      </c>
    </row>
    <row r="125" spans="1:8" x14ac:dyDescent="0.25">
      <c r="A125" s="42">
        <v>45615</v>
      </c>
      <c r="B125" s="43"/>
      <c r="C125" s="43" t="s">
        <v>27</v>
      </c>
      <c r="D125" s="44" t="s">
        <v>1121</v>
      </c>
      <c r="E125" s="44" t="s">
        <v>1227</v>
      </c>
      <c r="F125" s="43"/>
      <c r="G125" s="45"/>
      <c r="H125" s="46">
        <v>28.63</v>
      </c>
    </row>
    <row r="126" spans="1:8" x14ac:dyDescent="0.25">
      <c r="A126" s="42">
        <v>45615</v>
      </c>
      <c r="B126" s="43"/>
      <c r="C126" s="43" t="s">
        <v>27</v>
      </c>
      <c r="D126" s="44" t="s">
        <v>1121</v>
      </c>
      <c r="E126" s="44" t="s">
        <v>1228</v>
      </c>
      <c r="F126" s="43"/>
      <c r="G126" s="45"/>
      <c r="H126" s="46">
        <v>7.96</v>
      </c>
    </row>
    <row r="127" spans="1:8" x14ac:dyDescent="0.25">
      <c r="A127" s="42">
        <v>45615</v>
      </c>
      <c r="B127" s="43"/>
      <c r="C127" s="43" t="s">
        <v>58</v>
      </c>
      <c r="D127" s="44" t="s">
        <v>1121</v>
      </c>
      <c r="E127" s="44" t="s">
        <v>1229</v>
      </c>
      <c r="F127" s="43"/>
      <c r="G127" s="45"/>
      <c r="H127" s="46">
        <v>5.77</v>
      </c>
    </row>
    <row r="128" spans="1:8" x14ac:dyDescent="0.25">
      <c r="A128" s="42">
        <v>45615</v>
      </c>
      <c r="B128" s="43"/>
      <c r="C128" s="43" t="s">
        <v>58</v>
      </c>
      <c r="D128" s="44" t="s">
        <v>1121</v>
      </c>
      <c r="E128" s="44" t="s">
        <v>1230</v>
      </c>
      <c r="F128" s="43"/>
      <c r="G128" s="45"/>
      <c r="H128" s="46">
        <v>47.6</v>
      </c>
    </row>
    <row r="129" spans="1:8" x14ac:dyDescent="0.25">
      <c r="A129" s="42">
        <v>45615</v>
      </c>
      <c r="B129" s="43"/>
      <c r="C129" s="43" t="s">
        <v>58</v>
      </c>
      <c r="D129" s="44" t="s">
        <v>1121</v>
      </c>
      <c r="E129" s="44" t="s">
        <v>1231</v>
      </c>
      <c r="F129" s="43"/>
      <c r="G129" s="45"/>
      <c r="H129" s="46">
        <v>285.60000000000002</v>
      </c>
    </row>
    <row r="130" spans="1:8" x14ac:dyDescent="0.25">
      <c r="A130" s="42">
        <v>45615</v>
      </c>
      <c r="B130" s="43"/>
      <c r="C130" s="43" t="s">
        <v>33</v>
      </c>
      <c r="D130" s="44" t="s">
        <v>1121</v>
      </c>
      <c r="E130" s="44" t="s">
        <v>1232</v>
      </c>
      <c r="F130" s="43"/>
      <c r="G130" s="45"/>
      <c r="H130" s="46">
        <v>16.57</v>
      </c>
    </row>
    <row r="131" spans="1:8" x14ac:dyDescent="0.25">
      <c r="A131" s="42">
        <v>45615</v>
      </c>
      <c r="B131" s="43"/>
      <c r="C131" s="43" t="s">
        <v>33</v>
      </c>
      <c r="D131" s="44" t="s">
        <v>1133</v>
      </c>
      <c r="E131" s="44" t="s">
        <v>1233</v>
      </c>
      <c r="F131" s="43"/>
      <c r="G131" s="45"/>
      <c r="H131" s="46">
        <v>21.98</v>
      </c>
    </row>
    <row r="132" spans="1:8" x14ac:dyDescent="0.25">
      <c r="A132" s="42">
        <v>45615</v>
      </c>
      <c r="B132" s="43"/>
      <c r="C132" s="43" t="s">
        <v>33</v>
      </c>
      <c r="D132" s="44" t="s">
        <v>1133</v>
      </c>
      <c r="E132" s="44" t="s">
        <v>1234</v>
      </c>
      <c r="F132" s="43"/>
      <c r="G132" s="45"/>
      <c r="H132" s="46">
        <v>377.96</v>
      </c>
    </row>
    <row r="133" spans="1:8" x14ac:dyDescent="0.25">
      <c r="A133" s="42">
        <v>45615</v>
      </c>
      <c r="B133" s="43"/>
      <c r="C133" s="43" t="s">
        <v>33</v>
      </c>
      <c r="D133" s="44" t="s">
        <v>1121</v>
      </c>
      <c r="E133" s="44" t="s">
        <v>1235</v>
      </c>
      <c r="F133" s="43"/>
      <c r="G133" s="45"/>
      <c r="H133" s="46">
        <v>56.2</v>
      </c>
    </row>
    <row r="134" spans="1:8" x14ac:dyDescent="0.25">
      <c r="A134" s="42">
        <v>45615</v>
      </c>
      <c r="B134" s="43"/>
      <c r="C134" s="43" t="s">
        <v>33</v>
      </c>
      <c r="D134" s="44" t="s">
        <v>1121</v>
      </c>
      <c r="E134" s="44" t="s">
        <v>1236</v>
      </c>
      <c r="F134" s="43"/>
      <c r="G134" s="45"/>
      <c r="H134" s="46">
        <v>56.2</v>
      </c>
    </row>
    <row r="135" spans="1:8" x14ac:dyDescent="0.25">
      <c r="A135" s="42">
        <v>45615</v>
      </c>
      <c r="B135" s="43"/>
      <c r="C135" s="43" t="s">
        <v>33</v>
      </c>
      <c r="D135" s="44" t="s">
        <v>1139</v>
      </c>
      <c r="E135" s="44" t="s">
        <v>1237</v>
      </c>
      <c r="F135" s="43"/>
      <c r="G135" s="45"/>
      <c r="H135" s="46">
        <v>116.99</v>
      </c>
    </row>
    <row r="136" spans="1:8" x14ac:dyDescent="0.25">
      <c r="A136" s="42">
        <v>45615</v>
      </c>
      <c r="B136" s="43"/>
      <c r="C136" s="43" t="s">
        <v>33</v>
      </c>
      <c r="D136" s="44" t="s">
        <v>1121</v>
      </c>
      <c r="E136" s="44" t="s">
        <v>1238</v>
      </c>
      <c r="F136" s="43"/>
      <c r="G136" s="45"/>
      <c r="H136" s="46">
        <v>30.08</v>
      </c>
    </row>
    <row r="137" spans="1:8" x14ac:dyDescent="0.25">
      <c r="A137" s="42">
        <v>45615</v>
      </c>
      <c r="B137" s="43"/>
      <c r="C137" s="43" t="s">
        <v>58</v>
      </c>
      <c r="D137" s="44" t="s">
        <v>1121</v>
      </c>
      <c r="E137" s="44" t="s">
        <v>1239</v>
      </c>
      <c r="F137" s="43"/>
      <c r="G137" s="45"/>
      <c r="H137" s="46">
        <v>0.99</v>
      </c>
    </row>
    <row r="138" spans="1:8" x14ac:dyDescent="0.25">
      <c r="A138" s="42">
        <v>45615</v>
      </c>
      <c r="B138" s="43"/>
      <c r="C138" s="43" t="s">
        <v>223</v>
      </c>
      <c r="D138" s="44" t="s">
        <v>1139</v>
      </c>
      <c r="E138" s="44" t="s">
        <v>1240</v>
      </c>
      <c r="F138" s="43"/>
      <c r="G138" s="45"/>
      <c r="H138" s="46">
        <v>5.3</v>
      </c>
    </row>
    <row r="139" spans="1:8" x14ac:dyDescent="0.25">
      <c r="A139" s="42">
        <v>45615</v>
      </c>
      <c r="B139" s="43"/>
      <c r="C139" s="43" t="s">
        <v>223</v>
      </c>
      <c r="D139" s="44" t="s">
        <v>1142</v>
      </c>
      <c r="E139" s="44" t="s">
        <v>67</v>
      </c>
      <c r="F139" s="43"/>
      <c r="G139" s="45"/>
      <c r="H139" s="46">
        <v>18.95</v>
      </c>
    </row>
    <row r="140" spans="1:8" x14ac:dyDescent="0.25">
      <c r="A140" s="42">
        <v>45615</v>
      </c>
      <c r="B140" s="43"/>
      <c r="C140" s="43" t="s">
        <v>223</v>
      </c>
      <c r="D140" s="44" t="s">
        <v>1139</v>
      </c>
      <c r="E140" s="44" t="s">
        <v>1241</v>
      </c>
      <c r="F140" s="43"/>
      <c r="G140" s="45"/>
      <c r="H140" s="46">
        <v>9.5500000000000007</v>
      </c>
    </row>
    <row r="141" spans="1:8" x14ac:dyDescent="0.25">
      <c r="A141" s="42">
        <v>45615</v>
      </c>
      <c r="B141" s="43"/>
      <c r="C141" s="43" t="s">
        <v>114</v>
      </c>
      <c r="D141" s="44" t="s">
        <v>1121</v>
      </c>
      <c r="E141" s="44" t="s">
        <v>1242</v>
      </c>
      <c r="F141" s="43"/>
      <c r="G141" s="46">
        <v>8.83</v>
      </c>
      <c r="H141" s="46">
        <v>52.98</v>
      </c>
    </row>
    <row r="142" spans="1:8" x14ac:dyDescent="0.25">
      <c r="A142" s="42">
        <v>45615</v>
      </c>
      <c r="B142" s="43"/>
      <c r="C142" s="43" t="s">
        <v>114</v>
      </c>
      <c r="D142" s="44" t="s">
        <v>1133</v>
      </c>
      <c r="E142" s="44" t="s">
        <v>1243</v>
      </c>
      <c r="F142" s="43"/>
      <c r="G142" s="46">
        <v>31.375</v>
      </c>
      <c r="H142" s="46">
        <v>188.25</v>
      </c>
    </row>
    <row r="143" spans="1:8" x14ac:dyDescent="0.25">
      <c r="A143" s="42">
        <v>45615</v>
      </c>
      <c r="B143" s="43"/>
      <c r="C143" s="43" t="s">
        <v>114</v>
      </c>
      <c r="D143" s="44" t="s">
        <v>1121</v>
      </c>
      <c r="E143" s="44" t="s">
        <v>248</v>
      </c>
      <c r="F143" s="43"/>
      <c r="G143" s="46">
        <v>-10</v>
      </c>
      <c r="H143" s="46">
        <v>-60</v>
      </c>
    </row>
    <row r="144" spans="1:8" x14ac:dyDescent="0.25">
      <c r="A144" s="42">
        <v>45615</v>
      </c>
      <c r="B144" s="43"/>
      <c r="C144" s="43" t="s">
        <v>114</v>
      </c>
      <c r="D144" s="44" t="s">
        <v>1121</v>
      </c>
      <c r="E144" s="44" t="s">
        <v>1244</v>
      </c>
      <c r="F144" s="43"/>
      <c r="G144" s="46">
        <v>10</v>
      </c>
      <c r="H144" s="46">
        <v>60</v>
      </c>
    </row>
    <row r="145" spans="1:8" x14ac:dyDescent="0.25">
      <c r="A145" s="42">
        <v>45615</v>
      </c>
      <c r="B145" s="43"/>
      <c r="C145" s="43" t="s">
        <v>114</v>
      </c>
      <c r="D145" s="44" t="s">
        <v>1121</v>
      </c>
      <c r="E145" s="44" t="s">
        <v>1244</v>
      </c>
      <c r="F145" s="43"/>
      <c r="G145" s="46">
        <v>4.2766666666666673</v>
      </c>
      <c r="H145" s="46">
        <v>25.66</v>
      </c>
    </row>
    <row r="146" spans="1:8" x14ac:dyDescent="0.25">
      <c r="A146" s="42">
        <v>45615</v>
      </c>
      <c r="B146" s="43"/>
      <c r="C146" s="43" t="s">
        <v>141</v>
      </c>
      <c r="D146" s="44" t="s">
        <v>1169</v>
      </c>
      <c r="E146" s="44" t="s">
        <v>1245</v>
      </c>
      <c r="F146" s="43"/>
      <c r="G146" s="45"/>
      <c r="H146" s="46">
        <v>161.04</v>
      </c>
    </row>
    <row r="147" spans="1:8" ht="26.4" x14ac:dyDescent="0.25">
      <c r="A147" s="42">
        <v>45615</v>
      </c>
      <c r="B147" s="43"/>
      <c r="C147" s="43" t="s">
        <v>141</v>
      </c>
      <c r="D147" s="44" t="s">
        <v>1139</v>
      </c>
      <c r="E147" s="44" t="s">
        <v>1246</v>
      </c>
      <c r="F147" s="43"/>
      <c r="G147" s="45"/>
      <c r="H147" s="46">
        <v>75.150000000000006</v>
      </c>
    </row>
    <row r="148" spans="1:8" x14ac:dyDescent="0.25">
      <c r="A148" s="42">
        <v>45615</v>
      </c>
      <c r="B148" s="43"/>
      <c r="C148" s="43" t="s">
        <v>223</v>
      </c>
      <c r="D148" s="44" t="s">
        <v>1121</v>
      </c>
      <c r="E148" s="44" t="s">
        <v>1247</v>
      </c>
      <c r="F148" s="43"/>
      <c r="G148" s="45"/>
      <c r="H148" s="46">
        <v>0.99</v>
      </c>
    </row>
    <row r="149" spans="1:8" x14ac:dyDescent="0.25">
      <c r="A149" s="42">
        <v>45615</v>
      </c>
      <c r="B149" s="43"/>
      <c r="C149" s="43" t="s">
        <v>223</v>
      </c>
      <c r="D149" s="44" t="s">
        <v>1121</v>
      </c>
      <c r="E149" s="44" t="s">
        <v>1248</v>
      </c>
      <c r="F149" s="43"/>
      <c r="G149" s="45"/>
      <c r="H149" s="46">
        <v>1</v>
      </c>
    </row>
    <row r="150" spans="1:8" x14ac:dyDescent="0.25">
      <c r="A150" s="42">
        <v>45615</v>
      </c>
      <c r="B150" s="43"/>
      <c r="C150" s="43" t="s">
        <v>223</v>
      </c>
      <c r="D150" s="44" t="s">
        <v>1142</v>
      </c>
      <c r="E150" s="44" t="s">
        <v>1249</v>
      </c>
      <c r="F150" s="43"/>
      <c r="G150" s="45"/>
      <c r="H150" s="46">
        <v>187.5</v>
      </c>
    </row>
    <row r="151" spans="1:8" x14ac:dyDescent="0.25">
      <c r="A151" s="42">
        <v>45615</v>
      </c>
      <c r="B151" s="43"/>
      <c r="C151" s="43" t="s">
        <v>177</v>
      </c>
      <c r="D151" s="44" t="s">
        <v>13</v>
      </c>
      <c r="E151" s="44" t="s">
        <v>1250</v>
      </c>
      <c r="F151" s="43"/>
      <c r="G151" s="45"/>
      <c r="H151" s="46">
        <v>0.99</v>
      </c>
    </row>
    <row r="152" spans="1:8" x14ac:dyDescent="0.25">
      <c r="A152" s="42">
        <v>45615</v>
      </c>
      <c r="B152" s="43"/>
      <c r="C152" s="43" t="s">
        <v>177</v>
      </c>
      <c r="D152" s="44" t="s">
        <v>1150</v>
      </c>
      <c r="E152" s="44" t="s">
        <v>548</v>
      </c>
      <c r="F152" s="43"/>
      <c r="G152" s="45"/>
      <c r="H152" s="46">
        <v>85</v>
      </c>
    </row>
    <row r="153" spans="1:8" x14ac:dyDescent="0.25">
      <c r="A153" s="42">
        <v>45615</v>
      </c>
      <c r="B153" s="43"/>
      <c r="C153" s="43" t="s">
        <v>177</v>
      </c>
      <c r="D153" s="44" t="s">
        <v>13</v>
      </c>
      <c r="E153" s="44" t="s">
        <v>1251</v>
      </c>
      <c r="F153" s="43"/>
      <c r="G153" s="45"/>
      <c r="H153" s="46">
        <v>5.99</v>
      </c>
    </row>
    <row r="154" spans="1:8" x14ac:dyDescent="0.25">
      <c r="A154" s="42">
        <v>45615</v>
      </c>
      <c r="B154" s="43"/>
      <c r="C154" s="43" t="s">
        <v>177</v>
      </c>
      <c r="D154" s="44" t="s">
        <v>1150</v>
      </c>
      <c r="E154" s="44" t="s">
        <v>1252</v>
      </c>
      <c r="F154" s="43"/>
      <c r="G154" s="45"/>
      <c r="H154" s="46">
        <v>86.98</v>
      </c>
    </row>
    <row r="155" spans="1:8" x14ac:dyDescent="0.25">
      <c r="A155" s="42">
        <v>45615</v>
      </c>
      <c r="B155" s="43"/>
      <c r="C155" s="43" t="s">
        <v>186</v>
      </c>
      <c r="D155" s="44" t="s">
        <v>1253</v>
      </c>
      <c r="E155" s="44" t="s">
        <v>1254</v>
      </c>
      <c r="F155" s="43"/>
      <c r="G155" s="45"/>
      <c r="H155" s="46">
        <v>215</v>
      </c>
    </row>
    <row r="156" spans="1:8" x14ac:dyDescent="0.25">
      <c r="A156" s="42">
        <v>45615</v>
      </c>
      <c r="B156" s="43"/>
      <c r="C156" s="43" t="s">
        <v>79</v>
      </c>
      <c r="D156" s="44" t="s">
        <v>1142</v>
      </c>
      <c r="E156" s="44" t="s">
        <v>1255</v>
      </c>
      <c r="F156" s="43"/>
      <c r="G156" s="45"/>
      <c r="H156" s="46">
        <v>9.49</v>
      </c>
    </row>
    <row r="157" spans="1:8" x14ac:dyDescent="0.25">
      <c r="A157" s="42">
        <v>45615</v>
      </c>
      <c r="B157" s="43"/>
      <c r="C157" s="43" t="s">
        <v>79</v>
      </c>
      <c r="D157" s="44" t="s">
        <v>1142</v>
      </c>
      <c r="E157" s="44" t="s">
        <v>1256</v>
      </c>
      <c r="F157" s="43"/>
      <c r="G157" s="45"/>
      <c r="H157" s="46">
        <v>31.67</v>
      </c>
    </row>
    <row r="158" spans="1:8" x14ac:dyDescent="0.25">
      <c r="A158" s="42">
        <v>45615</v>
      </c>
      <c r="B158" s="43"/>
      <c r="C158" s="43" t="s">
        <v>79</v>
      </c>
      <c r="D158" s="44" t="s">
        <v>1142</v>
      </c>
      <c r="E158" s="44" t="s">
        <v>1257</v>
      </c>
      <c r="F158" s="43"/>
      <c r="G158" s="45"/>
      <c r="H158" s="46">
        <v>4.2300000000000004</v>
      </c>
    </row>
    <row r="159" spans="1:8" x14ac:dyDescent="0.25">
      <c r="A159" s="42">
        <v>45615</v>
      </c>
      <c r="B159" s="43"/>
      <c r="C159" s="43" t="s">
        <v>79</v>
      </c>
      <c r="D159" s="44" t="s">
        <v>1142</v>
      </c>
      <c r="E159" s="44" t="s">
        <v>1258</v>
      </c>
      <c r="F159" s="43"/>
      <c r="G159" s="45"/>
      <c r="H159" s="46">
        <v>13.9</v>
      </c>
    </row>
    <row r="160" spans="1:8" x14ac:dyDescent="0.25">
      <c r="A160" s="42">
        <v>45615</v>
      </c>
      <c r="B160" s="43"/>
      <c r="C160" s="43" t="s">
        <v>79</v>
      </c>
      <c r="D160" s="44" t="s">
        <v>1139</v>
      </c>
      <c r="E160" s="44" t="s">
        <v>1259</v>
      </c>
      <c r="F160" s="43"/>
      <c r="G160" s="45"/>
      <c r="H160" s="46">
        <v>7.7</v>
      </c>
    </row>
    <row r="161" spans="1:8" x14ac:dyDescent="0.25">
      <c r="A161" s="42">
        <v>45615</v>
      </c>
      <c r="B161" s="43"/>
      <c r="C161" s="43" t="s">
        <v>191</v>
      </c>
      <c r="D161" s="44" t="s">
        <v>1142</v>
      </c>
      <c r="E161" s="44" t="s">
        <v>1260</v>
      </c>
      <c r="F161" s="43"/>
      <c r="G161" s="45"/>
      <c r="H161" s="46">
        <v>11.7</v>
      </c>
    </row>
    <row r="162" spans="1:8" x14ac:dyDescent="0.25">
      <c r="A162" s="42">
        <v>45615</v>
      </c>
      <c r="B162" s="43"/>
      <c r="C162" s="43" t="s">
        <v>191</v>
      </c>
      <c r="D162" s="44" t="s">
        <v>1142</v>
      </c>
      <c r="E162" s="44" t="s">
        <v>1260</v>
      </c>
      <c r="F162" s="43"/>
      <c r="G162" s="45"/>
      <c r="H162" s="46">
        <v>9.75</v>
      </c>
    </row>
    <row r="163" spans="1:8" x14ac:dyDescent="0.25">
      <c r="A163" s="42">
        <v>45615</v>
      </c>
      <c r="B163" s="43"/>
      <c r="C163" s="43" t="s">
        <v>33</v>
      </c>
      <c r="D163" s="44" t="s">
        <v>1121</v>
      </c>
      <c r="E163" s="44" t="s">
        <v>1261</v>
      </c>
      <c r="F163" s="43"/>
      <c r="G163" s="45"/>
      <c r="H163" s="46">
        <v>-74.97</v>
      </c>
    </row>
    <row r="164" spans="1:8" x14ac:dyDescent="0.25">
      <c r="A164" s="42">
        <v>45615</v>
      </c>
      <c r="B164" s="43"/>
      <c r="C164" s="43" t="s">
        <v>33</v>
      </c>
      <c r="D164" s="44" t="s">
        <v>1121</v>
      </c>
      <c r="E164" s="44" t="s">
        <v>1262</v>
      </c>
      <c r="F164" s="43"/>
      <c r="G164" s="45"/>
      <c r="H164" s="46">
        <v>74.97</v>
      </c>
    </row>
    <row r="165" spans="1:8" x14ac:dyDescent="0.25">
      <c r="A165" s="42">
        <v>45615</v>
      </c>
      <c r="B165" s="43"/>
      <c r="C165" s="43" t="s">
        <v>33</v>
      </c>
      <c r="D165" s="44" t="s">
        <v>1133</v>
      </c>
      <c r="E165" s="44" t="s">
        <v>1263</v>
      </c>
      <c r="F165" s="43"/>
      <c r="G165" s="45"/>
      <c r="H165" s="46">
        <v>324.60000000000002</v>
      </c>
    </row>
    <row r="166" spans="1:8" x14ac:dyDescent="0.25">
      <c r="A166" s="42">
        <v>45615</v>
      </c>
      <c r="B166" s="43"/>
      <c r="C166" s="43" t="s">
        <v>33</v>
      </c>
      <c r="D166" s="44" t="s">
        <v>1121</v>
      </c>
      <c r="E166" s="44" t="s">
        <v>1264</v>
      </c>
      <c r="F166" s="43"/>
      <c r="G166" s="45"/>
      <c r="H166" s="46">
        <v>56.2</v>
      </c>
    </row>
    <row r="167" spans="1:8" x14ac:dyDescent="0.25">
      <c r="A167" s="42">
        <v>45615</v>
      </c>
      <c r="B167" s="43"/>
      <c r="C167" s="43" t="s">
        <v>33</v>
      </c>
      <c r="D167" s="44" t="s">
        <v>1181</v>
      </c>
      <c r="E167" s="44" t="s">
        <v>1265</v>
      </c>
      <c r="F167" s="43"/>
      <c r="G167" s="45"/>
      <c r="H167" s="46">
        <v>55</v>
      </c>
    </row>
    <row r="168" spans="1:8" x14ac:dyDescent="0.25">
      <c r="A168" s="42">
        <v>45615</v>
      </c>
      <c r="B168" s="43"/>
      <c r="C168" s="43" t="s">
        <v>33</v>
      </c>
      <c r="D168" s="44" t="s">
        <v>1121</v>
      </c>
      <c r="E168" s="44" t="s">
        <v>1266</v>
      </c>
      <c r="F168" s="43"/>
      <c r="G168" s="45"/>
      <c r="H168" s="46">
        <v>79.959999999999994</v>
      </c>
    </row>
    <row r="169" spans="1:8" x14ac:dyDescent="0.25">
      <c r="A169" s="42">
        <v>45615</v>
      </c>
      <c r="B169" s="43"/>
      <c r="C169" s="43" t="s">
        <v>33</v>
      </c>
      <c r="D169" s="44" t="s">
        <v>1121</v>
      </c>
      <c r="E169" s="44" t="s">
        <v>1267</v>
      </c>
      <c r="F169" s="43"/>
      <c r="G169" s="45"/>
      <c r="H169" s="46">
        <v>75.84</v>
      </c>
    </row>
    <row r="170" spans="1:8" ht="26.4" x14ac:dyDescent="0.25">
      <c r="A170" s="42">
        <v>45615</v>
      </c>
      <c r="B170" s="43"/>
      <c r="C170" s="43" t="s">
        <v>33</v>
      </c>
      <c r="D170" s="44" t="s">
        <v>1121</v>
      </c>
      <c r="E170" s="44" t="s">
        <v>1268</v>
      </c>
      <c r="F170" s="43"/>
      <c r="G170" s="45"/>
      <c r="H170" s="46">
        <v>-8.27</v>
      </c>
    </row>
    <row r="171" spans="1:8" x14ac:dyDescent="0.25">
      <c r="A171" s="42">
        <v>45615</v>
      </c>
      <c r="B171" s="43"/>
      <c r="C171" s="43" t="s">
        <v>33</v>
      </c>
      <c r="D171" s="44" t="s">
        <v>1181</v>
      </c>
      <c r="E171" s="44" t="s">
        <v>1269</v>
      </c>
      <c r="F171" s="43"/>
      <c r="G171" s="45"/>
      <c r="H171" s="46">
        <v>302.5</v>
      </c>
    </row>
    <row r="172" spans="1:8" x14ac:dyDescent="0.25">
      <c r="A172" s="42">
        <v>45615</v>
      </c>
      <c r="B172" s="43"/>
      <c r="C172" s="43" t="s">
        <v>565</v>
      </c>
      <c r="D172" s="44" t="s">
        <v>1139</v>
      </c>
      <c r="E172" s="44" t="s">
        <v>1270</v>
      </c>
      <c r="F172" s="43"/>
      <c r="G172" s="45"/>
      <c r="H172" s="46">
        <v>16.75</v>
      </c>
    </row>
    <row r="173" spans="1:8" x14ac:dyDescent="0.25">
      <c r="A173" s="42">
        <v>45615</v>
      </c>
      <c r="B173" s="43"/>
      <c r="C173" s="43" t="s">
        <v>565</v>
      </c>
      <c r="D173" s="44" t="s">
        <v>1139</v>
      </c>
      <c r="E173" s="44" t="s">
        <v>1271</v>
      </c>
      <c r="F173" s="43"/>
      <c r="G173" s="45"/>
      <c r="H173" s="46">
        <v>11.4</v>
      </c>
    </row>
    <row r="174" spans="1:8" ht="26.4" x14ac:dyDescent="0.25">
      <c r="A174" s="42">
        <v>45615</v>
      </c>
      <c r="B174" s="43"/>
      <c r="C174" s="43" t="s">
        <v>565</v>
      </c>
      <c r="D174" s="44" t="s">
        <v>1139</v>
      </c>
      <c r="E174" s="44" t="s">
        <v>1272</v>
      </c>
      <c r="F174" s="43"/>
      <c r="G174" s="45"/>
      <c r="H174" s="46">
        <v>125.55</v>
      </c>
    </row>
    <row r="175" spans="1:8" x14ac:dyDescent="0.25">
      <c r="A175" s="42">
        <v>45615</v>
      </c>
      <c r="B175" s="43"/>
      <c r="C175" s="43" t="s">
        <v>135</v>
      </c>
      <c r="D175" s="44" t="s">
        <v>1142</v>
      </c>
      <c r="E175" s="44" t="s">
        <v>1273</v>
      </c>
      <c r="F175" s="43"/>
      <c r="G175" s="45"/>
      <c r="H175" s="46">
        <v>8</v>
      </c>
    </row>
    <row r="176" spans="1:8" ht="26.4" x14ac:dyDescent="0.25">
      <c r="A176" s="42">
        <v>45615</v>
      </c>
      <c r="B176" s="43"/>
      <c r="C176" s="43" t="s">
        <v>79</v>
      </c>
      <c r="D176" s="44" t="s">
        <v>1139</v>
      </c>
      <c r="E176" s="44" t="s">
        <v>1274</v>
      </c>
      <c r="F176" s="43"/>
      <c r="G176" s="45"/>
      <c r="H176" s="46">
        <v>13.4</v>
      </c>
    </row>
    <row r="177" spans="1:8" ht="26.4" x14ac:dyDescent="0.25">
      <c r="A177" s="42">
        <v>45615</v>
      </c>
      <c r="B177" s="43"/>
      <c r="C177" s="43" t="s">
        <v>79</v>
      </c>
      <c r="D177" s="44" t="s">
        <v>1139</v>
      </c>
      <c r="E177" s="44" t="s">
        <v>1275</v>
      </c>
      <c r="F177" s="43"/>
      <c r="G177" s="45"/>
      <c r="H177" s="46">
        <v>14.28</v>
      </c>
    </row>
    <row r="178" spans="1:8" x14ac:dyDescent="0.25">
      <c r="A178" s="42">
        <v>45615</v>
      </c>
      <c r="B178" s="43"/>
      <c r="C178" s="43" t="s">
        <v>79</v>
      </c>
      <c r="D178" s="44" t="s">
        <v>1142</v>
      </c>
      <c r="E178" s="44" t="s">
        <v>1276</v>
      </c>
      <c r="F178" s="43"/>
      <c r="G178" s="45"/>
      <c r="H178" s="46">
        <v>18.600000000000001</v>
      </c>
    </row>
    <row r="179" spans="1:8" x14ac:dyDescent="0.25">
      <c r="A179" s="47">
        <v>45615</v>
      </c>
      <c r="B179" s="13"/>
      <c r="E179" s="48" t="s">
        <v>1277</v>
      </c>
      <c r="G179" s="35"/>
      <c r="H179" s="16">
        <f>SUM(H6:H178)</f>
        <v>17234.109999999982</v>
      </c>
    </row>
    <row r="180" spans="1:8" x14ac:dyDescent="0.25">
      <c r="A180" s="32"/>
      <c r="G180" s="35"/>
      <c r="H180" s="25"/>
    </row>
    <row r="181" spans="1:8" x14ac:dyDescent="0.25">
      <c r="A181" s="32"/>
      <c r="G181" s="35"/>
      <c r="H181" s="25"/>
    </row>
    <row r="182" spans="1:8" x14ac:dyDescent="0.25">
      <c r="A182" s="32"/>
      <c r="G182" s="35"/>
      <c r="H182" s="25"/>
    </row>
    <row r="183" spans="1:8" x14ac:dyDescent="0.25">
      <c r="A183" s="32"/>
      <c r="G183" s="35"/>
      <c r="H183" s="25"/>
    </row>
    <row r="184" spans="1:8" x14ac:dyDescent="0.25">
      <c r="A184" s="32"/>
      <c r="G184" s="35"/>
      <c r="H184" s="25"/>
    </row>
    <row r="185" spans="1:8" x14ac:dyDescent="0.25">
      <c r="A185" s="32"/>
      <c r="G185" s="35"/>
      <c r="H185" s="25"/>
    </row>
    <row r="186" spans="1:8" x14ac:dyDescent="0.25">
      <c r="A186" s="32"/>
      <c r="G186" s="35"/>
      <c r="H186" s="25"/>
    </row>
    <row r="187" spans="1:8" x14ac:dyDescent="0.25">
      <c r="A187" s="32"/>
      <c r="G187" s="35"/>
      <c r="H187" s="25"/>
    </row>
    <row r="188" spans="1:8" x14ac:dyDescent="0.25">
      <c r="A188" s="32"/>
      <c r="G188" s="35"/>
      <c r="H188" s="25"/>
    </row>
    <row r="189" spans="1:8" x14ac:dyDescent="0.25">
      <c r="A189" s="32"/>
      <c r="G189" s="35"/>
      <c r="H189" s="25"/>
    </row>
    <row r="190" spans="1:8" x14ac:dyDescent="0.25">
      <c r="A190" s="32"/>
      <c r="G190" s="35"/>
      <c r="H190" s="25"/>
    </row>
    <row r="191" spans="1:8" x14ac:dyDescent="0.25">
      <c r="A191" s="32"/>
      <c r="G191" s="35"/>
      <c r="H191" s="25"/>
    </row>
    <row r="192" spans="1:8" x14ac:dyDescent="0.25">
      <c r="A192" s="32"/>
      <c r="G192" s="35"/>
      <c r="H192" s="25"/>
    </row>
    <row r="193" spans="1:8" x14ac:dyDescent="0.25">
      <c r="A193" s="32"/>
      <c r="G193" s="35"/>
      <c r="H193" s="25"/>
    </row>
    <row r="194" spans="1:8" x14ac:dyDescent="0.25">
      <c r="A194" s="32"/>
      <c r="G194" s="35"/>
      <c r="H194" s="25"/>
    </row>
    <row r="195" spans="1:8" s="3" customFormat="1" ht="42.6" customHeight="1" x14ac:dyDescent="0.25">
      <c r="A195" s="8"/>
      <c r="E195" s="20"/>
      <c r="G195" s="21"/>
      <c r="H195" s="9"/>
    </row>
    <row r="196" spans="1:8" x14ac:dyDescent="0.25">
      <c r="A196" s="32"/>
      <c r="H196" s="25"/>
    </row>
    <row r="197" spans="1:8" x14ac:dyDescent="0.25">
      <c r="A197" s="32"/>
      <c r="H197" s="25"/>
    </row>
    <row r="198" spans="1:8" x14ac:dyDescent="0.25">
      <c r="A198" s="32"/>
      <c r="H198" s="25"/>
    </row>
    <row r="199" spans="1:8" x14ac:dyDescent="0.25">
      <c r="A199" s="41"/>
      <c r="C199" s="13"/>
      <c r="H199" s="16"/>
    </row>
  </sheetData>
  <autoFilter ref="A5:I5" xr:uid="{981A3EDA-C2E9-4F46-A88C-4A36CCA599D3}">
    <sortState xmlns:xlrd2="http://schemas.microsoft.com/office/spreadsheetml/2017/richdata2" ref="A6:H178">
      <sortCondition ref="C5"/>
    </sortState>
  </autoFilter>
  <pageMargins left="0.75" right="0.75" top="1" bottom="1" header="0.5" footer="0.5"/>
  <pageSetup scale="61" fitToHeight="0" orientation="landscape" r:id="rId1"/>
  <headerFooter>
    <oddFooter>&amp;LAMYN&amp;CPage &amp;P of &amp;N&amp;R06-Dec-2024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C736E0-7A43-4A0E-ADC5-FD69A59276DF}">
  <sheetPr>
    <pageSetUpPr fitToPage="1"/>
  </sheetPr>
  <dimension ref="A1:H199"/>
  <sheetViews>
    <sheetView showGridLines="0" topLeftCell="A179" workbookViewId="0">
      <selection activeCell="C197" sqref="C197"/>
    </sheetView>
  </sheetViews>
  <sheetFormatPr defaultRowHeight="13.2" x14ac:dyDescent="0.25"/>
  <cols>
    <col min="1" max="1" width="17.33203125" customWidth="1"/>
    <col min="2" max="2" width="4.33203125" customWidth="1"/>
    <col min="3" max="3" width="35.5546875" customWidth="1"/>
    <col min="4" max="4" width="28.5546875" customWidth="1"/>
    <col min="5" max="5" width="68.6640625" customWidth="1"/>
    <col min="6" max="6" width="4.33203125" customWidth="1"/>
    <col min="7" max="7" width="28.5546875" customWidth="1"/>
    <col min="8" max="8" width="14.33203125" customWidth="1"/>
  </cols>
  <sheetData>
    <row r="1" spans="1:8" ht="13.8" x14ac:dyDescent="0.25">
      <c r="A1" s="26" t="s">
        <v>0</v>
      </c>
    </row>
    <row r="2" spans="1:8" ht="13.8" x14ac:dyDescent="0.25">
      <c r="A2" s="26" t="s">
        <v>1</v>
      </c>
    </row>
    <row r="3" spans="1:8" ht="13.8" x14ac:dyDescent="0.25">
      <c r="A3" s="26" t="s">
        <v>1278</v>
      </c>
    </row>
    <row r="4" spans="1:8" ht="13.8" x14ac:dyDescent="0.25">
      <c r="A4" s="26"/>
    </row>
    <row r="5" spans="1:8" ht="25.95" customHeight="1" x14ac:dyDescent="0.25">
      <c r="A5" s="17" t="s">
        <v>5</v>
      </c>
      <c r="B5" s="18" t="s">
        <v>15</v>
      </c>
      <c r="C5" s="18" t="s">
        <v>6</v>
      </c>
      <c r="D5" s="18" t="s">
        <v>7</v>
      </c>
      <c r="E5" s="18" t="s">
        <v>8</v>
      </c>
      <c r="F5" s="18" t="s">
        <v>15</v>
      </c>
      <c r="G5" s="18" t="s">
        <v>9</v>
      </c>
      <c r="H5" s="19" t="s">
        <v>10</v>
      </c>
    </row>
    <row r="6" spans="1:8" x14ac:dyDescent="0.25">
      <c r="A6" s="49">
        <v>45645</v>
      </c>
      <c r="B6" s="43"/>
      <c r="C6" s="44" t="s">
        <v>223</v>
      </c>
      <c r="D6" s="44" t="s">
        <v>1121</v>
      </c>
      <c r="E6" s="44" t="s">
        <v>1279</v>
      </c>
      <c r="F6" s="43"/>
      <c r="G6" s="45"/>
      <c r="H6" s="46">
        <v>69.989999999999995</v>
      </c>
    </row>
    <row r="7" spans="1:8" x14ac:dyDescent="0.25">
      <c r="A7" s="49">
        <v>45645</v>
      </c>
      <c r="B7" s="43"/>
      <c r="C7" s="44" t="s">
        <v>141</v>
      </c>
      <c r="D7" s="44" t="s">
        <v>1121</v>
      </c>
      <c r="E7" s="44" t="s">
        <v>222</v>
      </c>
      <c r="F7" s="43"/>
      <c r="G7" s="45">
        <v>0.16500000000000001</v>
      </c>
      <c r="H7" s="46">
        <v>0.99</v>
      </c>
    </row>
    <row r="8" spans="1:8" x14ac:dyDescent="0.25">
      <c r="A8" s="49">
        <v>45645</v>
      </c>
      <c r="B8" s="43"/>
      <c r="C8" s="44" t="s">
        <v>141</v>
      </c>
      <c r="D8" s="44" t="s">
        <v>1169</v>
      </c>
      <c r="E8" s="44" t="s">
        <v>336</v>
      </c>
      <c r="F8" s="43"/>
      <c r="G8" s="45">
        <v>4.5283333333333342</v>
      </c>
      <c r="H8" s="46">
        <v>27.17</v>
      </c>
    </row>
    <row r="9" spans="1:8" x14ac:dyDescent="0.25">
      <c r="A9" s="49">
        <v>45645</v>
      </c>
      <c r="B9" s="43"/>
      <c r="C9" s="44" t="s">
        <v>141</v>
      </c>
      <c r="D9" s="44" t="s">
        <v>1121</v>
      </c>
      <c r="E9" s="44" t="s">
        <v>1280</v>
      </c>
      <c r="F9" s="43"/>
      <c r="G9" s="45">
        <v>11.991666666666667</v>
      </c>
      <c r="H9" s="46">
        <v>71.95</v>
      </c>
    </row>
    <row r="10" spans="1:8" ht="26.4" x14ac:dyDescent="0.25">
      <c r="A10" s="49">
        <v>45645</v>
      </c>
      <c r="B10" s="43"/>
      <c r="C10" s="44" t="s">
        <v>85</v>
      </c>
      <c r="D10" s="44" t="s">
        <v>1121</v>
      </c>
      <c r="E10" s="44" t="s">
        <v>1281</v>
      </c>
      <c r="F10" s="43"/>
      <c r="G10" s="45"/>
      <c r="H10" s="46">
        <v>43.35</v>
      </c>
    </row>
    <row r="11" spans="1:8" x14ac:dyDescent="0.25">
      <c r="A11" s="49">
        <v>45645</v>
      </c>
      <c r="B11" s="43"/>
      <c r="C11" s="44" t="s">
        <v>85</v>
      </c>
      <c r="D11" s="44" t="s">
        <v>1128</v>
      </c>
      <c r="E11" s="44" t="s">
        <v>1282</v>
      </c>
      <c r="F11" s="43"/>
      <c r="G11" s="45"/>
      <c r="H11" s="46">
        <v>192.5</v>
      </c>
    </row>
    <row r="12" spans="1:8" x14ac:dyDescent="0.25">
      <c r="A12" s="49">
        <v>45645</v>
      </c>
      <c r="B12" s="43"/>
      <c r="C12" s="44" t="s">
        <v>85</v>
      </c>
      <c r="D12" s="44" t="s">
        <v>1131</v>
      </c>
      <c r="E12" s="44" t="s">
        <v>1283</v>
      </c>
      <c r="F12" s="43"/>
      <c r="G12" s="45"/>
      <c r="H12" s="46">
        <v>120.42</v>
      </c>
    </row>
    <row r="13" spans="1:8" x14ac:dyDescent="0.25">
      <c r="A13" s="49">
        <v>45645</v>
      </c>
      <c r="B13" s="43"/>
      <c r="C13" s="44" t="s">
        <v>85</v>
      </c>
      <c r="D13" s="44" t="s">
        <v>1121</v>
      </c>
      <c r="E13" s="44" t="s">
        <v>1284</v>
      </c>
      <c r="F13" s="43"/>
      <c r="G13" s="45"/>
      <c r="H13" s="46">
        <v>45</v>
      </c>
    </row>
    <row r="14" spans="1:8" x14ac:dyDescent="0.25">
      <c r="A14" s="49">
        <v>45645</v>
      </c>
      <c r="B14" s="43"/>
      <c r="C14" s="44" t="s">
        <v>85</v>
      </c>
      <c r="D14" s="44" t="s">
        <v>1131</v>
      </c>
      <c r="E14" s="44" t="s">
        <v>1285</v>
      </c>
      <c r="F14" s="43"/>
      <c r="G14" s="45"/>
      <c r="H14" s="46">
        <v>50</v>
      </c>
    </row>
    <row r="15" spans="1:8" x14ac:dyDescent="0.25">
      <c r="A15" s="49">
        <v>45645</v>
      </c>
      <c r="B15" s="43"/>
      <c r="C15" s="44" t="s">
        <v>85</v>
      </c>
      <c r="D15" s="44" t="s">
        <v>1121</v>
      </c>
      <c r="E15" s="44" t="s">
        <v>1286</v>
      </c>
      <c r="F15" s="43"/>
      <c r="G15" s="45"/>
      <c r="H15" s="46">
        <v>6.99</v>
      </c>
    </row>
    <row r="16" spans="1:8" x14ac:dyDescent="0.25">
      <c r="A16" s="49">
        <v>45645</v>
      </c>
      <c r="B16" s="43"/>
      <c r="C16" s="44" t="s">
        <v>177</v>
      </c>
      <c r="D16" s="44" t="s">
        <v>1121</v>
      </c>
      <c r="E16" s="44" t="s">
        <v>1287</v>
      </c>
      <c r="F16" s="43"/>
      <c r="G16" s="45">
        <v>5.2249999999999996</v>
      </c>
      <c r="H16" s="46">
        <v>31.35</v>
      </c>
    </row>
    <row r="17" spans="1:8" x14ac:dyDescent="0.25">
      <c r="A17" s="49">
        <v>45645</v>
      </c>
      <c r="B17" s="43"/>
      <c r="C17" s="44" t="s">
        <v>212</v>
      </c>
      <c r="D17" s="44" t="s">
        <v>1121</v>
      </c>
      <c r="E17" s="44" t="s">
        <v>1288</v>
      </c>
      <c r="F17" s="43"/>
      <c r="G17" s="45"/>
      <c r="H17" s="46">
        <v>100</v>
      </c>
    </row>
    <row r="18" spans="1:8" x14ac:dyDescent="0.25">
      <c r="A18" s="49">
        <v>45645</v>
      </c>
      <c r="B18" s="43"/>
      <c r="C18" s="44" t="s">
        <v>46</v>
      </c>
      <c r="D18" s="44" t="s">
        <v>1139</v>
      </c>
      <c r="E18" s="44" t="s">
        <v>1289</v>
      </c>
      <c r="F18" s="43"/>
      <c r="G18" s="45"/>
      <c r="H18" s="46">
        <v>2.8</v>
      </c>
    </row>
    <row r="19" spans="1:8" x14ac:dyDescent="0.25">
      <c r="A19" s="49">
        <v>45645</v>
      </c>
      <c r="B19" s="43"/>
      <c r="C19" s="44" t="s">
        <v>46</v>
      </c>
      <c r="D19" s="44" t="s">
        <v>1139</v>
      </c>
      <c r="E19" s="44" t="s">
        <v>1290</v>
      </c>
      <c r="F19" s="43"/>
      <c r="G19" s="45"/>
      <c r="H19" s="46">
        <v>2.8</v>
      </c>
    </row>
    <row r="20" spans="1:8" x14ac:dyDescent="0.25">
      <c r="A20" s="49">
        <v>45645</v>
      </c>
      <c r="B20" s="43"/>
      <c r="C20" s="44" t="s">
        <v>46</v>
      </c>
      <c r="D20" s="44" t="s">
        <v>1139</v>
      </c>
      <c r="E20" s="44" t="s">
        <v>1291</v>
      </c>
      <c r="F20" s="43"/>
      <c r="G20" s="45"/>
      <c r="H20" s="46">
        <v>61.41</v>
      </c>
    </row>
    <row r="21" spans="1:8" x14ac:dyDescent="0.25">
      <c r="A21" s="49">
        <v>45645</v>
      </c>
      <c r="B21" s="43"/>
      <c r="C21" s="44" t="s">
        <v>46</v>
      </c>
      <c r="D21" s="44" t="s">
        <v>1131</v>
      </c>
      <c r="E21" s="44" t="s">
        <v>1292</v>
      </c>
      <c r="F21" s="43"/>
      <c r="G21" s="45"/>
      <c r="H21" s="46">
        <v>645</v>
      </c>
    </row>
    <row r="22" spans="1:8" x14ac:dyDescent="0.25">
      <c r="A22" s="49">
        <v>45645</v>
      </c>
      <c r="B22" s="43"/>
      <c r="C22" s="44" t="s">
        <v>46</v>
      </c>
      <c r="D22" s="44" t="s">
        <v>1139</v>
      </c>
      <c r="E22" s="44" t="s">
        <v>1293</v>
      </c>
      <c r="F22" s="43"/>
      <c r="G22" s="45"/>
      <c r="H22" s="46">
        <v>2.8</v>
      </c>
    </row>
    <row r="23" spans="1:8" x14ac:dyDescent="0.25">
      <c r="A23" s="49">
        <v>45645</v>
      </c>
      <c r="B23" s="43"/>
      <c r="C23" s="44" t="s">
        <v>46</v>
      </c>
      <c r="D23" s="44" t="s">
        <v>1139</v>
      </c>
      <c r="E23" s="44" t="s">
        <v>1294</v>
      </c>
      <c r="F23" s="43"/>
      <c r="G23" s="45"/>
      <c r="H23" s="46">
        <v>60.79</v>
      </c>
    </row>
    <row r="24" spans="1:8" x14ac:dyDescent="0.25">
      <c r="A24" s="49">
        <v>45645</v>
      </c>
      <c r="B24" s="43"/>
      <c r="C24" s="44" t="s">
        <v>46</v>
      </c>
      <c r="D24" s="44" t="s">
        <v>1139</v>
      </c>
      <c r="E24" s="44" t="s">
        <v>1295</v>
      </c>
      <c r="F24" s="43"/>
      <c r="G24" s="45"/>
      <c r="H24" s="46">
        <v>81.96</v>
      </c>
    </row>
    <row r="25" spans="1:8" x14ac:dyDescent="0.25">
      <c r="A25" s="49">
        <v>45645</v>
      </c>
      <c r="B25" s="43"/>
      <c r="C25" s="44" t="s">
        <v>46</v>
      </c>
      <c r="D25" s="44" t="s">
        <v>1139</v>
      </c>
      <c r="E25" s="44" t="s">
        <v>1296</v>
      </c>
      <c r="F25" s="43"/>
      <c r="G25" s="45"/>
      <c r="H25" s="46">
        <v>989.55</v>
      </c>
    </row>
    <row r="26" spans="1:8" x14ac:dyDescent="0.25">
      <c r="A26" s="49">
        <v>45645</v>
      </c>
      <c r="B26" s="43"/>
      <c r="C26" s="44" t="s">
        <v>24</v>
      </c>
      <c r="D26" s="44" t="s">
        <v>1131</v>
      </c>
      <c r="E26" s="44" t="s">
        <v>1297</v>
      </c>
      <c r="F26" s="43"/>
      <c r="G26" s="45"/>
      <c r="H26" s="46">
        <v>65</v>
      </c>
    </row>
    <row r="27" spans="1:8" x14ac:dyDescent="0.25">
      <c r="A27" s="49">
        <v>45645</v>
      </c>
      <c r="B27" s="43"/>
      <c r="C27" s="44" t="s">
        <v>24</v>
      </c>
      <c r="D27" s="44" t="s">
        <v>1121</v>
      </c>
      <c r="E27" s="44" t="s">
        <v>1298</v>
      </c>
      <c r="F27" s="43"/>
      <c r="G27" s="45"/>
      <c r="H27" s="46">
        <v>9.99</v>
      </c>
    </row>
    <row r="28" spans="1:8" x14ac:dyDescent="0.25">
      <c r="A28" s="49">
        <v>45645</v>
      </c>
      <c r="B28" s="43"/>
      <c r="C28" s="44" t="s">
        <v>24</v>
      </c>
      <c r="D28" s="44" t="s">
        <v>1131</v>
      </c>
      <c r="E28" s="44" t="s">
        <v>1299</v>
      </c>
      <c r="F28" s="43"/>
      <c r="G28" s="45"/>
      <c r="H28" s="46">
        <v>115</v>
      </c>
    </row>
    <row r="29" spans="1:8" x14ac:dyDescent="0.25">
      <c r="A29" s="49">
        <v>45645</v>
      </c>
      <c r="B29" s="43"/>
      <c r="C29" s="44" t="s">
        <v>1300</v>
      </c>
      <c r="D29" s="44" t="s">
        <v>1121</v>
      </c>
      <c r="E29" s="44" t="s">
        <v>1301</v>
      </c>
      <c r="F29" s="43"/>
      <c r="G29" s="45"/>
      <c r="H29" s="46">
        <v>14.99</v>
      </c>
    </row>
    <row r="30" spans="1:8" x14ac:dyDescent="0.25">
      <c r="A30" s="49">
        <v>45645</v>
      </c>
      <c r="B30" s="43"/>
      <c r="C30" s="44" t="s">
        <v>24</v>
      </c>
      <c r="D30" s="44" t="s">
        <v>1142</v>
      </c>
      <c r="E30" s="44" t="s">
        <v>1302</v>
      </c>
      <c r="F30" s="43"/>
      <c r="G30" s="45"/>
      <c r="H30" s="46">
        <v>13.1</v>
      </c>
    </row>
    <row r="31" spans="1:8" x14ac:dyDescent="0.25">
      <c r="A31" s="49">
        <v>45645</v>
      </c>
      <c r="B31" s="43"/>
      <c r="C31" s="44" t="s">
        <v>24</v>
      </c>
      <c r="D31" s="44" t="s">
        <v>1131</v>
      </c>
      <c r="E31" s="44" t="s">
        <v>1303</v>
      </c>
      <c r="F31" s="43"/>
      <c r="G31" s="45"/>
      <c r="H31" s="46">
        <v>55.74</v>
      </c>
    </row>
    <row r="32" spans="1:8" x14ac:dyDescent="0.25">
      <c r="A32" s="49">
        <v>45645</v>
      </c>
      <c r="B32" s="43"/>
      <c r="C32" s="44" t="s">
        <v>24</v>
      </c>
      <c r="D32" s="44" t="s">
        <v>1121</v>
      </c>
      <c r="E32" s="44" t="s">
        <v>1304</v>
      </c>
      <c r="F32" s="43"/>
      <c r="G32" s="45"/>
      <c r="H32" s="46">
        <v>15</v>
      </c>
    </row>
    <row r="33" spans="1:8" x14ac:dyDescent="0.25">
      <c r="A33" s="49">
        <v>45645</v>
      </c>
      <c r="B33" s="43"/>
      <c r="C33" s="44" t="s">
        <v>223</v>
      </c>
      <c r="D33" s="44" t="s">
        <v>1139</v>
      </c>
      <c r="E33" s="44" t="s">
        <v>1305</v>
      </c>
      <c r="F33" s="43"/>
      <c r="G33" s="45"/>
      <c r="H33" s="46">
        <v>1.5</v>
      </c>
    </row>
    <row r="34" spans="1:8" x14ac:dyDescent="0.25">
      <c r="A34" s="49">
        <v>45645</v>
      </c>
      <c r="B34" s="43"/>
      <c r="C34" s="44" t="s">
        <v>223</v>
      </c>
      <c r="D34" s="44" t="s">
        <v>1139</v>
      </c>
      <c r="E34" s="44" t="s">
        <v>1305</v>
      </c>
      <c r="F34" s="43"/>
      <c r="G34" s="45"/>
      <c r="H34" s="46">
        <v>1</v>
      </c>
    </row>
    <row r="35" spans="1:8" x14ac:dyDescent="0.25">
      <c r="A35" s="49">
        <v>45645</v>
      </c>
      <c r="B35" s="43"/>
      <c r="C35" s="44" t="s">
        <v>141</v>
      </c>
      <c r="D35" s="44" t="s">
        <v>1121</v>
      </c>
      <c r="E35" s="44" t="s">
        <v>1306</v>
      </c>
      <c r="F35" s="43"/>
      <c r="G35" s="45"/>
      <c r="H35" s="46">
        <v>9</v>
      </c>
    </row>
    <row r="36" spans="1:8" x14ac:dyDescent="0.25">
      <c r="A36" s="49">
        <v>45645</v>
      </c>
      <c r="B36" s="43"/>
      <c r="C36" s="44" t="s">
        <v>141</v>
      </c>
      <c r="D36" s="44" t="s">
        <v>1121</v>
      </c>
      <c r="E36" s="44" t="s">
        <v>1307</v>
      </c>
      <c r="F36" s="43"/>
      <c r="G36" s="45"/>
      <c r="H36" s="46">
        <v>18.7</v>
      </c>
    </row>
    <row r="37" spans="1:8" x14ac:dyDescent="0.25">
      <c r="A37" s="49">
        <v>45645</v>
      </c>
      <c r="B37" s="43"/>
      <c r="C37" s="44" t="s">
        <v>141</v>
      </c>
      <c r="D37" s="44" t="s">
        <v>1121</v>
      </c>
      <c r="E37" s="44" t="s">
        <v>1308</v>
      </c>
      <c r="F37" s="43"/>
      <c r="G37" s="45"/>
      <c r="H37" s="46">
        <v>77.56</v>
      </c>
    </row>
    <row r="38" spans="1:8" x14ac:dyDescent="0.25">
      <c r="A38" s="49">
        <v>45645</v>
      </c>
      <c r="B38" s="43"/>
      <c r="C38" s="44" t="s">
        <v>141</v>
      </c>
      <c r="D38" s="44" t="s">
        <v>1121</v>
      </c>
      <c r="E38" s="44" t="s">
        <v>1309</v>
      </c>
      <c r="F38" s="43"/>
      <c r="G38" s="45"/>
      <c r="H38" s="46">
        <v>29.67</v>
      </c>
    </row>
    <row r="39" spans="1:8" x14ac:dyDescent="0.25">
      <c r="A39" s="49">
        <v>45645</v>
      </c>
      <c r="B39" s="43"/>
      <c r="C39" s="44" t="s">
        <v>141</v>
      </c>
      <c r="D39" s="44" t="s">
        <v>1121</v>
      </c>
      <c r="E39" s="44" t="s">
        <v>1310</v>
      </c>
      <c r="F39" s="43"/>
      <c r="G39" s="45"/>
      <c r="H39" s="46">
        <v>53.98</v>
      </c>
    </row>
    <row r="40" spans="1:8" x14ac:dyDescent="0.25">
      <c r="A40" s="49">
        <v>45645</v>
      </c>
      <c r="B40" s="43"/>
      <c r="C40" s="44" t="s">
        <v>141</v>
      </c>
      <c r="D40" s="44" t="s">
        <v>1121</v>
      </c>
      <c r="E40" s="44" t="s">
        <v>1311</v>
      </c>
      <c r="F40" s="43"/>
      <c r="G40" s="45"/>
      <c r="H40" s="46">
        <v>129.12</v>
      </c>
    </row>
    <row r="41" spans="1:8" x14ac:dyDescent="0.25">
      <c r="A41" s="49">
        <v>45645</v>
      </c>
      <c r="B41" s="43"/>
      <c r="C41" s="44" t="s">
        <v>141</v>
      </c>
      <c r="D41" s="44" t="s">
        <v>1121</v>
      </c>
      <c r="E41" s="44" t="s">
        <v>1312</v>
      </c>
      <c r="F41" s="43"/>
      <c r="G41" s="45"/>
      <c r="H41" s="46">
        <v>32.86</v>
      </c>
    </row>
    <row r="42" spans="1:8" x14ac:dyDescent="0.25">
      <c r="A42" s="49">
        <v>45645</v>
      </c>
      <c r="B42" s="43"/>
      <c r="C42" s="44" t="s">
        <v>141</v>
      </c>
      <c r="D42" s="44" t="s">
        <v>1121</v>
      </c>
      <c r="E42" s="44" t="s">
        <v>1313</v>
      </c>
      <c r="F42" s="43"/>
      <c r="G42" s="45"/>
      <c r="H42" s="46">
        <v>113.99</v>
      </c>
    </row>
    <row r="43" spans="1:8" x14ac:dyDescent="0.25">
      <c r="A43" s="49">
        <v>45645</v>
      </c>
      <c r="B43" s="43"/>
      <c r="C43" s="44" t="s">
        <v>141</v>
      </c>
      <c r="D43" s="44" t="s">
        <v>1121</v>
      </c>
      <c r="E43" s="44" t="s">
        <v>1314</v>
      </c>
      <c r="F43" s="43"/>
      <c r="G43" s="45"/>
      <c r="H43" s="46">
        <v>21</v>
      </c>
    </row>
    <row r="44" spans="1:8" x14ac:dyDescent="0.25">
      <c r="A44" s="49">
        <v>45645</v>
      </c>
      <c r="B44" s="43"/>
      <c r="C44" s="44" t="s">
        <v>141</v>
      </c>
      <c r="D44" s="44" t="s">
        <v>1121</v>
      </c>
      <c r="E44" s="44" t="s">
        <v>1315</v>
      </c>
      <c r="F44" s="43"/>
      <c r="G44" s="45"/>
      <c r="H44" s="46">
        <v>3.99</v>
      </c>
    </row>
    <row r="45" spans="1:8" x14ac:dyDescent="0.25">
      <c r="A45" s="49">
        <v>45645</v>
      </c>
      <c r="B45" s="43"/>
      <c r="C45" s="44" t="s">
        <v>141</v>
      </c>
      <c r="D45" s="44" t="s">
        <v>1121</v>
      </c>
      <c r="E45" s="44" t="s">
        <v>1316</v>
      </c>
      <c r="F45" s="43"/>
      <c r="G45" s="45"/>
      <c r="H45" s="46">
        <v>31.23</v>
      </c>
    </row>
    <row r="46" spans="1:8" x14ac:dyDescent="0.25">
      <c r="A46" s="49">
        <v>45645</v>
      </c>
      <c r="B46" s="43"/>
      <c r="C46" s="44" t="s">
        <v>141</v>
      </c>
      <c r="D46" s="44" t="s">
        <v>1121</v>
      </c>
      <c r="E46" s="44" t="s">
        <v>1317</v>
      </c>
      <c r="F46" s="43"/>
      <c r="G46" s="45"/>
      <c r="H46" s="46">
        <v>45</v>
      </c>
    </row>
    <row r="47" spans="1:8" x14ac:dyDescent="0.25">
      <c r="A47" s="49">
        <v>45645</v>
      </c>
      <c r="B47" s="43"/>
      <c r="C47" s="44" t="s">
        <v>141</v>
      </c>
      <c r="D47" s="44" t="s">
        <v>1121</v>
      </c>
      <c r="E47" s="44" t="s">
        <v>1318</v>
      </c>
      <c r="F47" s="43"/>
      <c r="G47" s="45"/>
      <c r="H47" s="46">
        <v>20.39</v>
      </c>
    </row>
    <row r="48" spans="1:8" x14ac:dyDescent="0.25">
      <c r="A48" s="49">
        <v>45645</v>
      </c>
      <c r="B48" s="43"/>
      <c r="C48" s="44" t="s">
        <v>12</v>
      </c>
      <c r="D48" s="44" t="s">
        <v>1121</v>
      </c>
      <c r="E48" s="44" t="s">
        <v>1319</v>
      </c>
      <c r="F48" s="43"/>
      <c r="G48" s="45"/>
      <c r="H48" s="46">
        <v>226.8</v>
      </c>
    </row>
    <row r="49" spans="1:8" x14ac:dyDescent="0.25">
      <c r="A49" s="49">
        <v>45645</v>
      </c>
      <c r="B49" s="43"/>
      <c r="C49" s="44" t="s">
        <v>54</v>
      </c>
      <c r="D49" s="44" t="s">
        <v>1131</v>
      </c>
      <c r="E49" s="44" t="s">
        <v>1320</v>
      </c>
      <c r="F49" s="43"/>
      <c r="G49" s="45"/>
      <c r="H49" s="46">
        <v>54.85</v>
      </c>
    </row>
    <row r="50" spans="1:8" x14ac:dyDescent="0.25">
      <c r="A50" s="49">
        <v>45645</v>
      </c>
      <c r="B50" s="43"/>
      <c r="C50" s="44" t="s">
        <v>132</v>
      </c>
      <c r="D50" s="44" t="s">
        <v>1121</v>
      </c>
      <c r="E50" s="44" t="s">
        <v>1321</v>
      </c>
      <c r="F50" s="43"/>
      <c r="G50" s="45"/>
      <c r="H50" s="46">
        <v>53.16</v>
      </c>
    </row>
    <row r="51" spans="1:8" x14ac:dyDescent="0.25">
      <c r="A51" s="49">
        <v>45645</v>
      </c>
      <c r="B51" s="43"/>
      <c r="C51" s="44" t="s">
        <v>132</v>
      </c>
      <c r="D51" s="44" t="s">
        <v>1121</v>
      </c>
      <c r="E51" s="44" t="s">
        <v>1322</v>
      </c>
      <c r="F51" s="43"/>
      <c r="G51" s="45"/>
      <c r="H51" s="46">
        <v>15.97</v>
      </c>
    </row>
    <row r="52" spans="1:8" x14ac:dyDescent="0.25">
      <c r="A52" s="49">
        <v>45645</v>
      </c>
      <c r="B52" s="43"/>
      <c r="C52" s="44" t="s">
        <v>132</v>
      </c>
      <c r="D52" s="44" t="s">
        <v>1121</v>
      </c>
      <c r="E52" s="44" t="s">
        <v>1323</v>
      </c>
      <c r="F52" s="43"/>
      <c r="G52" s="45"/>
      <c r="H52" s="46">
        <v>69.98</v>
      </c>
    </row>
    <row r="53" spans="1:8" x14ac:dyDescent="0.25">
      <c r="A53" s="49">
        <v>45645</v>
      </c>
      <c r="B53" s="43"/>
      <c r="C53" s="44" t="s">
        <v>132</v>
      </c>
      <c r="D53" s="44" t="s">
        <v>1121</v>
      </c>
      <c r="E53" s="44" t="s">
        <v>1324</v>
      </c>
      <c r="F53" s="43"/>
      <c r="G53" s="45"/>
      <c r="H53" s="46">
        <v>142.91</v>
      </c>
    </row>
    <row r="54" spans="1:8" x14ac:dyDescent="0.25">
      <c r="A54" s="49">
        <v>45645</v>
      </c>
      <c r="B54" s="43"/>
      <c r="C54" s="44" t="s">
        <v>71</v>
      </c>
      <c r="D54" s="44" t="s">
        <v>1121</v>
      </c>
      <c r="E54" s="44" t="s">
        <v>1325</v>
      </c>
      <c r="F54" s="43"/>
      <c r="G54" s="45"/>
      <c r="H54" s="46">
        <v>230.33</v>
      </c>
    </row>
    <row r="55" spans="1:8" x14ac:dyDescent="0.25">
      <c r="A55" s="49">
        <v>45645</v>
      </c>
      <c r="B55" s="43"/>
      <c r="C55" s="44" t="s">
        <v>132</v>
      </c>
      <c r="D55" s="44" t="s">
        <v>1121</v>
      </c>
      <c r="E55" s="44" t="s">
        <v>1326</v>
      </c>
      <c r="F55" s="43"/>
      <c r="G55" s="45"/>
      <c r="H55" s="46">
        <v>-9.99</v>
      </c>
    </row>
    <row r="56" spans="1:8" x14ac:dyDescent="0.25">
      <c r="A56" s="49">
        <v>45645</v>
      </c>
      <c r="B56" s="43"/>
      <c r="C56" s="44" t="s">
        <v>132</v>
      </c>
      <c r="D56" s="44" t="s">
        <v>1121</v>
      </c>
      <c r="E56" s="44" t="s">
        <v>1327</v>
      </c>
      <c r="F56" s="43"/>
      <c r="G56" s="45"/>
      <c r="H56" s="46">
        <v>28.21</v>
      </c>
    </row>
    <row r="57" spans="1:8" x14ac:dyDescent="0.25">
      <c r="A57" s="49">
        <v>45645</v>
      </c>
      <c r="B57" s="43"/>
      <c r="C57" s="44" t="s">
        <v>191</v>
      </c>
      <c r="D57" s="44" t="s">
        <v>1121</v>
      </c>
      <c r="E57" s="44" t="s">
        <v>1037</v>
      </c>
      <c r="F57" s="43"/>
      <c r="G57" s="45"/>
      <c r="H57" s="46">
        <v>273.60000000000002</v>
      </c>
    </row>
    <row r="58" spans="1:8" x14ac:dyDescent="0.25">
      <c r="A58" s="49">
        <v>45645</v>
      </c>
      <c r="B58" s="43"/>
      <c r="C58" s="44" t="s">
        <v>191</v>
      </c>
      <c r="D58" s="44" t="s">
        <v>1121</v>
      </c>
      <c r="E58" s="44" t="s">
        <v>1328</v>
      </c>
      <c r="F58" s="43"/>
      <c r="G58" s="45"/>
      <c r="H58" s="46">
        <v>273.60000000000002</v>
      </c>
    </row>
    <row r="59" spans="1:8" x14ac:dyDescent="0.25">
      <c r="A59" s="49">
        <v>45645</v>
      </c>
      <c r="B59" s="43"/>
      <c r="C59" s="44" t="s">
        <v>191</v>
      </c>
      <c r="D59" s="44" t="s">
        <v>1139</v>
      </c>
      <c r="E59" s="44" t="s">
        <v>793</v>
      </c>
      <c r="F59" s="43"/>
      <c r="G59" s="45"/>
      <c r="H59" s="46">
        <v>225.98</v>
      </c>
    </row>
    <row r="60" spans="1:8" x14ac:dyDescent="0.25">
      <c r="A60" s="49">
        <v>45645</v>
      </c>
      <c r="B60" s="43"/>
      <c r="C60" s="44" t="s">
        <v>85</v>
      </c>
      <c r="D60" s="44" t="s">
        <v>1121</v>
      </c>
      <c r="E60" s="44" t="s">
        <v>1329</v>
      </c>
      <c r="F60" s="43"/>
      <c r="G60" s="45"/>
      <c r="H60" s="46">
        <v>67</v>
      </c>
    </row>
    <row r="61" spans="1:8" x14ac:dyDescent="0.25">
      <c r="A61" s="49">
        <v>45645</v>
      </c>
      <c r="B61" s="43"/>
      <c r="C61" s="44" t="s">
        <v>125</v>
      </c>
      <c r="D61" s="44" t="s">
        <v>13</v>
      </c>
      <c r="E61" s="44" t="s">
        <v>1330</v>
      </c>
      <c r="F61" s="43"/>
      <c r="G61" s="45"/>
      <c r="H61" s="46">
        <v>696.96</v>
      </c>
    </row>
    <row r="62" spans="1:8" x14ac:dyDescent="0.25">
      <c r="A62" s="49">
        <v>45645</v>
      </c>
      <c r="B62" s="43"/>
      <c r="C62" s="44" t="s">
        <v>125</v>
      </c>
      <c r="D62" s="44" t="s">
        <v>13</v>
      </c>
      <c r="E62" s="44" t="s">
        <v>1331</v>
      </c>
      <c r="F62" s="43"/>
      <c r="G62" s="45"/>
      <c r="H62" s="46">
        <v>149.97999999999999</v>
      </c>
    </row>
    <row r="63" spans="1:8" x14ac:dyDescent="0.25">
      <c r="A63" s="49">
        <v>45645</v>
      </c>
      <c r="B63" s="43"/>
      <c r="C63" s="44" t="s">
        <v>212</v>
      </c>
      <c r="D63" s="44" t="s">
        <v>1121</v>
      </c>
      <c r="E63" s="44" t="s">
        <v>1332</v>
      </c>
      <c r="F63" s="43"/>
      <c r="G63" s="45"/>
      <c r="H63" s="46">
        <v>0.99</v>
      </c>
    </row>
    <row r="64" spans="1:8" ht="26.4" x14ac:dyDescent="0.25">
      <c r="A64" s="49">
        <v>45645</v>
      </c>
      <c r="B64" s="43"/>
      <c r="C64" s="44" t="s">
        <v>212</v>
      </c>
      <c r="D64" s="44" t="s">
        <v>1121</v>
      </c>
      <c r="E64" s="44" t="s">
        <v>1333</v>
      </c>
      <c r="F64" s="43"/>
      <c r="G64" s="45"/>
      <c r="H64" s="46">
        <v>150</v>
      </c>
    </row>
    <row r="65" spans="1:8" x14ac:dyDescent="0.25">
      <c r="A65" s="49">
        <v>45645</v>
      </c>
      <c r="B65" s="43"/>
      <c r="C65" s="44" t="s">
        <v>212</v>
      </c>
      <c r="D65" s="44" t="s">
        <v>1142</v>
      </c>
      <c r="E65" s="44" t="s">
        <v>1334</v>
      </c>
      <c r="F65" s="43"/>
      <c r="G65" s="45"/>
      <c r="H65" s="46">
        <v>33.950000000000003</v>
      </c>
    </row>
    <row r="66" spans="1:8" x14ac:dyDescent="0.25">
      <c r="A66" s="49">
        <v>45645</v>
      </c>
      <c r="B66" s="43"/>
      <c r="C66" s="44" t="s">
        <v>212</v>
      </c>
      <c r="D66" s="44" t="s">
        <v>1142</v>
      </c>
      <c r="E66" s="44" t="s">
        <v>1335</v>
      </c>
      <c r="F66" s="43"/>
      <c r="G66" s="45"/>
      <c r="H66" s="46">
        <v>121</v>
      </c>
    </row>
    <row r="67" spans="1:8" x14ac:dyDescent="0.25">
      <c r="A67" s="49">
        <v>45645</v>
      </c>
      <c r="B67" s="43"/>
      <c r="C67" s="44" t="s">
        <v>223</v>
      </c>
      <c r="D67" s="44" t="s">
        <v>1139</v>
      </c>
      <c r="E67" s="44" t="s">
        <v>1336</v>
      </c>
      <c r="F67" s="43"/>
      <c r="G67" s="45"/>
      <c r="H67" s="46">
        <v>8.5</v>
      </c>
    </row>
    <row r="68" spans="1:8" x14ac:dyDescent="0.25">
      <c r="A68" s="49">
        <v>45645</v>
      </c>
      <c r="B68" s="43"/>
      <c r="C68" s="44" t="s">
        <v>132</v>
      </c>
      <c r="D68" s="44" t="s">
        <v>1121</v>
      </c>
      <c r="E68" s="44" t="s">
        <v>1337</v>
      </c>
      <c r="F68" s="43"/>
      <c r="G68" s="45"/>
      <c r="H68" s="46">
        <v>16.850000000000001</v>
      </c>
    </row>
    <row r="69" spans="1:8" x14ac:dyDescent="0.25">
      <c r="A69" s="49">
        <v>45645</v>
      </c>
      <c r="B69" s="43"/>
      <c r="C69" s="44" t="s">
        <v>132</v>
      </c>
      <c r="D69" s="44" t="s">
        <v>1139</v>
      </c>
      <c r="E69" s="44" t="s">
        <v>1338</v>
      </c>
      <c r="F69" s="43"/>
      <c r="G69" s="45"/>
      <c r="H69" s="46">
        <v>63.8</v>
      </c>
    </row>
    <row r="70" spans="1:8" x14ac:dyDescent="0.25">
      <c r="A70" s="49">
        <v>45645</v>
      </c>
      <c r="B70" s="43"/>
      <c r="C70" s="44" t="s">
        <v>132</v>
      </c>
      <c r="D70" s="44" t="s">
        <v>1139</v>
      </c>
      <c r="E70" s="44" t="s">
        <v>1339</v>
      </c>
      <c r="F70" s="43"/>
      <c r="G70" s="45"/>
      <c r="H70" s="46">
        <v>29.9</v>
      </c>
    </row>
    <row r="71" spans="1:8" x14ac:dyDescent="0.25">
      <c r="A71" s="49">
        <v>45645</v>
      </c>
      <c r="B71" s="43"/>
      <c r="C71" s="44" t="s">
        <v>79</v>
      </c>
      <c r="D71" s="44" t="s">
        <v>1139</v>
      </c>
      <c r="E71" s="44" t="s">
        <v>1340</v>
      </c>
      <c r="F71" s="43"/>
      <c r="G71" s="45"/>
      <c r="H71" s="46">
        <v>66</v>
      </c>
    </row>
    <row r="72" spans="1:8" x14ac:dyDescent="0.25">
      <c r="A72" s="49">
        <v>45645</v>
      </c>
      <c r="B72" s="43"/>
      <c r="C72" s="44" t="s">
        <v>79</v>
      </c>
      <c r="D72" s="44" t="s">
        <v>1139</v>
      </c>
      <c r="E72" s="44" t="s">
        <v>1341</v>
      </c>
      <c r="F72" s="43"/>
      <c r="G72" s="45"/>
      <c r="H72" s="46">
        <v>23</v>
      </c>
    </row>
    <row r="73" spans="1:8" x14ac:dyDescent="0.25">
      <c r="A73" s="49">
        <v>45645</v>
      </c>
      <c r="B73" s="43"/>
      <c r="C73" s="44" t="s">
        <v>79</v>
      </c>
      <c r="D73" s="44" t="s">
        <v>1139</v>
      </c>
      <c r="E73" s="44" t="s">
        <v>457</v>
      </c>
      <c r="F73" s="43"/>
      <c r="G73" s="45"/>
      <c r="H73" s="46">
        <v>5.92</v>
      </c>
    </row>
    <row r="74" spans="1:8" x14ac:dyDescent="0.25">
      <c r="A74" s="49">
        <v>45645</v>
      </c>
      <c r="B74" s="43"/>
      <c r="C74" s="44" t="s">
        <v>79</v>
      </c>
      <c r="D74" s="44" t="s">
        <v>1139</v>
      </c>
      <c r="E74" s="44" t="s">
        <v>1342</v>
      </c>
      <c r="F74" s="43"/>
      <c r="G74" s="45"/>
      <c r="H74" s="46">
        <v>37.299999999999997</v>
      </c>
    </row>
    <row r="75" spans="1:8" x14ac:dyDescent="0.25">
      <c r="A75" s="49">
        <v>45645</v>
      </c>
      <c r="B75" s="43"/>
      <c r="C75" s="44" t="s">
        <v>79</v>
      </c>
      <c r="D75" s="44" t="s">
        <v>1121</v>
      </c>
      <c r="E75" s="44" t="s">
        <v>1343</v>
      </c>
      <c r="F75" s="43"/>
      <c r="G75" s="45"/>
      <c r="H75" s="46">
        <v>27</v>
      </c>
    </row>
    <row r="76" spans="1:8" x14ac:dyDescent="0.25">
      <c r="A76" s="49">
        <v>45645</v>
      </c>
      <c r="B76" s="43"/>
      <c r="C76" s="44" t="s">
        <v>79</v>
      </c>
      <c r="D76" s="44" t="s">
        <v>1139</v>
      </c>
      <c r="E76" s="44" t="s">
        <v>1344</v>
      </c>
      <c r="F76" s="43"/>
      <c r="G76" s="45"/>
      <c r="H76" s="46">
        <v>2.2999999999999998</v>
      </c>
    </row>
    <row r="77" spans="1:8" x14ac:dyDescent="0.25">
      <c r="A77" s="49">
        <v>45645</v>
      </c>
      <c r="B77" s="43"/>
      <c r="C77" s="44" t="s">
        <v>79</v>
      </c>
      <c r="D77" s="44" t="s">
        <v>1139</v>
      </c>
      <c r="E77" s="44" t="s">
        <v>1345</v>
      </c>
      <c r="F77" s="43"/>
      <c r="G77" s="45"/>
      <c r="H77" s="46">
        <v>24.6</v>
      </c>
    </row>
    <row r="78" spans="1:8" x14ac:dyDescent="0.25">
      <c r="A78" s="49">
        <v>45645</v>
      </c>
      <c r="B78" s="43"/>
      <c r="C78" s="44" t="s">
        <v>79</v>
      </c>
      <c r="D78" s="44" t="s">
        <v>1139</v>
      </c>
      <c r="E78" s="44" t="s">
        <v>1345</v>
      </c>
      <c r="F78" s="43"/>
      <c r="G78" s="45"/>
      <c r="H78" s="46">
        <v>20.51</v>
      </c>
    </row>
    <row r="79" spans="1:8" x14ac:dyDescent="0.25">
      <c r="A79" s="49">
        <v>45645</v>
      </c>
      <c r="B79" s="43"/>
      <c r="C79" s="44" t="s">
        <v>79</v>
      </c>
      <c r="D79" s="44" t="s">
        <v>1139</v>
      </c>
      <c r="E79" s="44" t="s">
        <v>457</v>
      </c>
      <c r="F79" s="43"/>
      <c r="G79" s="45"/>
      <c r="H79" s="46">
        <v>9.99</v>
      </c>
    </row>
    <row r="80" spans="1:8" x14ac:dyDescent="0.25">
      <c r="A80" s="49">
        <v>45645</v>
      </c>
      <c r="B80" s="43"/>
      <c r="C80" s="44" t="s">
        <v>79</v>
      </c>
      <c r="D80" s="44" t="s">
        <v>1139</v>
      </c>
      <c r="E80" s="44" t="s">
        <v>670</v>
      </c>
      <c r="F80" s="43"/>
      <c r="G80" s="45"/>
      <c r="H80" s="46">
        <v>39.130000000000003</v>
      </c>
    </row>
    <row r="81" spans="1:8" x14ac:dyDescent="0.25">
      <c r="A81" s="49">
        <v>45645</v>
      </c>
      <c r="B81" s="43"/>
      <c r="C81" s="44" t="s">
        <v>79</v>
      </c>
      <c r="D81" s="44" t="s">
        <v>1139</v>
      </c>
      <c r="E81" s="44" t="s">
        <v>1346</v>
      </c>
      <c r="F81" s="43"/>
      <c r="G81" s="45"/>
      <c r="H81" s="46">
        <v>20.02</v>
      </c>
    </row>
    <row r="82" spans="1:8" x14ac:dyDescent="0.25">
      <c r="A82" s="49">
        <v>45645</v>
      </c>
      <c r="B82" s="43"/>
      <c r="C82" s="44" t="s">
        <v>79</v>
      </c>
      <c r="D82" s="44" t="s">
        <v>1139</v>
      </c>
      <c r="E82" s="44" t="s">
        <v>1346</v>
      </c>
      <c r="F82" s="43"/>
      <c r="G82" s="45"/>
      <c r="H82" s="46">
        <v>20.02</v>
      </c>
    </row>
    <row r="83" spans="1:8" x14ac:dyDescent="0.25">
      <c r="A83" s="49">
        <v>45645</v>
      </c>
      <c r="B83" s="43"/>
      <c r="C83" s="44" t="s">
        <v>212</v>
      </c>
      <c r="D83" s="44" t="s">
        <v>1347</v>
      </c>
      <c r="E83" s="44" t="s">
        <v>1348</v>
      </c>
      <c r="F83" s="43"/>
      <c r="G83" s="45"/>
      <c r="H83" s="46">
        <v>2.99</v>
      </c>
    </row>
    <row r="84" spans="1:8" x14ac:dyDescent="0.25">
      <c r="A84" s="49">
        <v>45645</v>
      </c>
      <c r="B84" s="43"/>
      <c r="C84" s="44" t="s">
        <v>212</v>
      </c>
      <c r="D84" s="44" t="s">
        <v>1347</v>
      </c>
      <c r="E84" s="44" t="s">
        <v>1349</v>
      </c>
      <c r="F84" s="43"/>
      <c r="G84" s="45"/>
      <c r="H84" s="46">
        <v>1.99</v>
      </c>
    </row>
    <row r="85" spans="1:8" x14ac:dyDescent="0.25">
      <c r="A85" s="49">
        <v>45645</v>
      </c>
      <c r="B85" s="43"/>
      <c r="C85" s="44" t="s">
        <v>212</v>
      </c>
      <c r="D85" s="44" t="s">
        <v>1347</v>
      </c>
      <c r="E85" s="44" t="s">
        <v>1350</v>
      </c>
      <c r="F85" s="43"/>
      <c r="G85" s="45"/>
      <c r="H85" s="46">
        <v>1.99</v>
      </c>
    </row>
    <row r="86" spans="1:8" x14ac:dyDescent="0.25">
      <c r="A86" s="49">
        <v>45645</v>
      </c>
      <c r="B86" s="43"/>
      <c r="C86" s="44" t="s">
        <v>212</v>
      </c>
      <c r="D86" s="44" t="s">
        <v>1347</v>
      </c>
      <c r="E86" s="44" t="s">
        <v>1351</v>
      </c>
      <c r="F86" s="43"/>
      <c r="G86" s="45"/>
      <c r="H86" s="46">
        <v>1.99</v>
      </c>
    </row>
    <row r="87" spans="1:8" x14ac:dyDescent="0.25">
      <c r="A87" s="49">
        <v>45645</v>
      </c>
      <c r="B87" s="43"/>
      <c r="C87" s="44" t="s">
        <v>212</v>
      </c>
      <c r="D87" s="44" t="s">
        <v>1347</v>
      </c>
      <c r="E87" s="44" t="s">
        <v>1352</v>
      </c>
      <c r="F87" s="43"/>
      <c r="G87" s="45"/>
      <c r="H87" s="46">
        <v>1.99</v>
      </c>
    </row>
    <row r="88" spans="1:8" x14ac:dyDescent="0.25">
      <c r="A88" s="49">
        <v>45645</v>
      </c>
      <c r="B88" s="43"/>
      <c r="C88" s="44" t="s">
        <v>212</v>
      </c>
      <c r="D88" s="44" t="s">
        <v>1347</v>
      </c>
      <c r="E88" s="44" t="s">
        <v>1353</v>
      </c>
      <c r="F88" s="43"/>
      <c r="G88" s="45"/>
      <c r="H88" s="46">
        <v>1.99</v>
      </c>
    </row>
    <row r="89" spans="1:8" x14ac:dyDescent="0.25">
      <c r="A89" s="49">
        <v>45645</v>
      </c>
      <c r="B89" s="43"/>
      <c r="C89" s="44" t="s">
        <v>212</v>
      </c>
      <c r="D89" s="44" t="s">
        <v>1347</v>
      </c>
      <c r="E89" s="44" t="s">
        <v>1354</v>
      </c>
      <c r="F89" s="43"/>
      <c r="G89" s="45"/>
      <c r="H89" s="46">
        <v>1.99</v>
      </c>
    </row>
    <row r="90" spans="1:8" x14ac:dyDescent="0.25">
      <c r="A90" s="49">
        <v>45645</v>
      </c>
      <c r="B90" s="43"/>
      <c r="C90" s="44" t="s">
        <v>212</v>
      </c>
      <c r="D90" s="44" t="s">
        <v>1347</v>
      </c>
      <c r="E90" s="44" t="s">
        <v>1355</v>
      </c>
      <c r="F90" s="43"/>
      <c r="G90" s="45"/>
      <c r="H90" s="46">
        <v>7.99</v>
      </c>
    </row>
    <row r="91" spans="1:8" x14ac:dyDescent="0.25">
      <c r="A91" s="49">
        <v>45645</v>
      </c>
      <c r="B91" s="43"/>
      <c r="C91" s="44" t="s">
        <v>212</v>
      </c>
      <c r="D91" s="44" t="s">
        <v>1347</v>
      </c>
      <c r="E91" s="44" t="s">
        <v>1356</v>
      </c>
      <c r="F91" s="43"/>
      <c r="G91" s="45"/>
      <c r="H91" s="46">
        <v>79.989999999999995</v>
      </c>
    </row>
    <row r="92" spans="1:8" x14ac:dyDescent="0.25">
      <c r="A92" s="49">
        <v>45645</v>
      </c>
      <c r="B92" s="43"/>
      <c r="C92" s="44" t="s">
        <v>212</v>
      </c>
      <c r="D92" s="44" t="s">
        <v>1347</v>
      </c>
      <c r="E92" s="44" t="s">
        <v>485</v>
      </c>
      <c r="F92" s="43"/>
      <c r="G92" s="45"/>
      <c r="H92" s="46">
        <v>35.270000000000003</v>
      </c>
    </row>
    <row r="93" spans="1:8" x14ac:dyDescent="0.25">
      <c r="A93" s="49">
        <v>45645</v>
      </c>
      <c r="B93" s="43"/>
      <c r="C93" s="44" t="s">
        <v>212</v>
      </c>
      <c r="D93" s="44" t="s">
        <v>1347</v>
      </c>
      <c r="E93" s="44" t="s">
        <v>489</v>
      </c>
      <c r="F93" s="43"/>
      <c r="G93" s="45"/>
      <c r="H93" s="46">
        <v>10.38</v>
      </c>
    </row>
    <row r="94" spans="1:8" x14ac:dyDescent="0.25">
      <c r="A94" s="49">
        <v>45645</v>
      </c>
      <c r="B94" s="43"/>
      <c r="C94" s="44" t="s">
        <v>129</v>
      </c>
      <c r="D94" s="44" t="s">
        <v>1139</v>
      </c>
      <c r="E94" s="44" t="s">
        <v>180</v>
      </c>
      <c r="F94" s="43"/>
      <c r="G94" s="45"/>
      <c r="H94" s="46">
        <v>9.6999999999999993</v>
      </c>
    </row>
    <row r="95" spans="1:8" x14ac:dyDescent="0.25">
      <c r="A95" s="49">
        <v>45645</v>
      </c>
      <c r="B95" s="43"/>
      <c r="C95" s="44" t="s">
        <v>129</v>
      </c>
      <c r="D95" s="44" t="s">
        <v>1139</v>
      </c>
      <c r="E95" s="44" t="s">
        <v>180</v>
      </c>
      <c r="F95" s="43"/>
      <c r="G95" s="45"/>
      <c r="H95" s="46">
        <v>9.6999999999999993</v>
      </c>
    </row>
    <row r="96" spans="1:8" x14ac:dyDescent="0.25">
      <c r="A96" s="49">
        <v>45645</v>
      </c>
      <c r="B96" s="43"/>
      <c r="C96" s="44" t="s">
        <v>129</v>
      </c>
      <c r="D96" s="44" t="s">
        <v>129</v>
      </c>
      <c r="E96" s="44" t="s">
        <v>1357</v>
      </c>
      <c r="F96" s="43"/>
      <c r="G96" s="45"/>
      <c r="H96" s="46">
        <v>540</v>
      </c>
    </row>
    <row r="97" spans="1:8" x14ac:dyDescent="0.25">
      <c r="A97" s="49">
        <v>45645</v>
      </c>
      <c r="B97" s="43"/>
      <c r="C97" s="44" t="s">
        <v>129</v>
      </c>
      <c r="D97" s="44" t="s">
        <v>129</v>
      </c>
      <c r="E97" s="44" t="s">
        <v>1358</v>
      </c>
      <c r="F97" s="43"/>
      <c r="G97" s="45"/>
      <c r="H97" s="46">
        <v>360</v>
      </c>
    </row>
    <row r="98" spans="1:8" ht="26.4" x14ac:dyDescent="0.25">
      <c r="A98" s="49">
        <v>45645</v>
      </c>
      <c r="B98" s="43"/>
      <c r="C98" s="44" t="s">
        <v>749</v>
      </c>
      <c r="D98" s="44" t="s">
        <v>1139</v>
      </c>
      <c r="E98" s="44" t="s">
        <v>1359</v>
      </c>
      <c r="F98" s="43"/>
      <c r="G98" s="45"/>
      <c r="H98" s="46">
        <v>25.6</v>
      </c>
    </row>
    <row r="99" spans="1:8" x14ac:dyDescent="0.25">
      <c r="A99" s="49">
        <v>45645</v>
      </c>
      <c r="B99" s="43"/>
      <c r="C99" s="44" t="s">
        <v>749</v>
      </c>
      <c r="D99" s="44" t="s">
        <v>1139</v>
      </c>
      <c r="E99" s="44" t="s">
        <v>1360</v>
      </c>
      <c r="F99" s="43"/>
      <c r="G99" s="45"/>
      <c r="H99" s="46">
        <v>21.84</v>
      </c>
    </row>
    <row r="100" spans="1:8" x14ac:dyDescent="0.25">
      <c r="A100" s="49">
        <v>45645</v>
      </c>
      <c r="B100" s="43"/>
      <c r="C100" s="44" t="s">
        <v>749</v>
      </c>
      <c r="D100" s="44" t="s">
        <v>1139</v>
      </c>
      <c r="E100" s="44" t="s">
        <v>1361</v>
      </c>
      <c r="F100" s="43"/>
      <c r="G100" s="45"/>
      <c r="H100" s="46">
        <v>20.98</v>
      </c>
    </row>
    <row r="101" spans="1:8" x14ac:dyDescent="0.25">
      <c r="A101" s="49">
        <v>45645</v>
      </c>
      <c r="B101" s="43"/>
      <c r="C101" s="50" t="s">
        <v>565</v>
      </c>
      <c r="D101" s="44" t="s">
        <v>1139</v>
      </c>
      <c r="E101" s="44" t="s">
        <v>1362</v>
      </c>
      <c r="F101" s="43"/>
      <c r="G101" s="45"/>
      <c r="H101" s="46">
        <v>297.73</v>
      </c>
    </row>
    <row r="102" spans="1:8" ht="26.4" x14ac:dyDescent="0.25">
      <c r="A102" s="49">
        <v>45645</v>
      </c>
      <c r="B102" s="43"/>
      <c r="C102" s="44" t="s">
        <v>749</v>
      </c>
      <c r="D102" s="44" t="s">
        <v>1139</v>
      </c>
      <c r="E102" s="44" t="s">
        <v>1363</v>
      </c>
      <c r="F102" s="43"/>
      <c r="G102" s="45"/>
      <c r="H102" s="46">
        <v>91</v>
      </c>
    </row>
    <row r="103" spans="1:8" x14ac:dyDescent="0.25">
      <c r="A103" s="49">
        <v>45645</v>
      </c>
      <c r="B103" s="43"/>
      <c r="C103" s="50" t="s">
        <v>565</v>
      </c>
      <c r="D103" s="44" t="s">
        <v>1139</v>
      </c>
      <c r="E103" s="44" t="s">
        <v>1364</v>
      </c>
      <c r="F103" s="43"/>
      <c r="G103" s="45"/>
      <c r="H103" s="46">
        <v>618.01</v>
      </c>
    </row>
    <row r="104" spans="1:8" x14ac:dyDescent="0.25">
      <c r="A104" s="49">
        <v>45645</v>
      </c>
      <c r="B104" s="43"/>
      <c r="C104" s="44" t="s">
        <v>141</v>
      </c>
      <c r="D104" s="44" t="s">
        <v>1121</v>
      </c>
      <c r="E104" s="44" t="s">
        <v>1365</v>
      </c>
      <c r="F104" s="43"/>
      <c r="G104" s="45"/>
      <c r="H104" s="46">
        <v>22.5</v>
      </c>
    </row>
    <row r="105" spans="1:8" x14ac:dyDescent="0.25">
      <c r="A105" s="49">
        <v>45645</v>
      </c>
      <c r="B105" s="43"/>
      <c r="C105" s="44" t="s">
        <v>141</v>
      </c>
      <c r="D105" s="44" t="s">
        <v>1121</v>
      </c>
      <c r="E105" s="43" t="s">
        <v>1366</v>
      </c>
      <c r="F105" s="43"/>
      <c r="G105" s="45"/>
      <c r="H105" s="46">
        <v>19.29</v>
      </c>
    </row>
    <row r="106" spans="1:8" x14ac:dyDescent="0.25">
      <c r="A106" s="49">
        <v>45645</v>
      </c>
      <c r="B106" s="43"/>
      <c r="C106" s="44" t="s">
        <v>141</v>
      </c>
      <c r="D106" s="44" t="s">
        <v>1121</v>
      </c>
      <c r="E106" s="44" t="s">
        <v>1367</v>
      </c>
      <c r="F106" s="43"/>
      <c r="G106" s="45"/>
      <c r="H106" s="46">
        <v>24.49</v>
      </c>
    </row>
    <row r="107" spans="1:8" x14ac:dyDescent="0.25">
      <c r="A107" s="49">
        <v>45645</v>
      </c>
      <c r="B107" s="43"/>
      <c r="C107" s="44" t="s">
        <v>141</v>
      </c>
      <c r="D107" s="44" t="s">
        <v>1121</v>
      </c>
      <c r="E107" s="43" t="s">
        <v>1368</v>
      </c>
      <c r="F107" s="43"/>
      <c r="G107" s="45"/>
      <c r="H107" s="46">
        <v>26.68</v>
      </c>
    </row>
    <row r="108" spans="1:8" x14ac:dyDescent="0.25">
      <c r="A108" s="49">
        <v>45645</v>
      </c>
      <c r="B108" s="43"/>
      <c r="C108" s="44" t="s">
        <v>132</v>
      </c>
      <c r="D108" s="44" t="s">
        <v>1121</v>
      </c>
      <c r="E108" s="44" t="s">
        <v>1369</v>
      </c>
      <c r="F108" s="43"/>
      <c r="G108" s="45"/>
      <c r="H108" s="46">
        <v>234</v>
      </c>
    </row>
    <row r="109" spans="1:8" x14ac:dyDescent="0.25">
      <c r="A109" s="49">
        <v>45645</v>
      </c>
      <c r="B109" s="43"/>
      <c r="C109" s="44" t="s">
        <v>132</v>
      </c>
      <c r="D109" s="44" t="s">
        <v>1121</v>
      </c>
      <c r="E109" s="44" t="s">
        <v>1370</v>
      </c>
      <c r="F109" s="43"/>
      <c r="G109" s="45"/>
      <c r="H109" s="46">
        <v>-3.7</v>
      </c>
    </row>
    <row r="110" spans="1:8" x14ac:dyDescent="0.25">
      <c r="A110" s="49">
        <v>45645</v>
      </c>
      <c r="B110" s="43"/>
      <c r="C110" s="44" t="s">
        <v>132</v>
      </c>
      <c r="D110" s="44" t="s">
        <v>1121</v>
      </c>
      <c r="E110" s="44" t="s">
        <v>1369</v>
      </c>
      <c r="F110" s="43"/>
      <c r="G110" s="45"/>
      <c r="H110" s="46">
        <v>11.13</v>
      </c>
    </row>
    <row r="111" spans="1:8" x14ac:dyDescent="0.25">
      <c r="A111" s="49">
        <v>45645</v>
      </c>
      <c r="B111" s="43"/>
      <c r="C111" s="44" t="s">
        <v>71</v>
      </c>
      <c r="D111" s="44" t="s">
        <v>1121</v>
      </c>
      <c r="E111" s="44" t="s">
        <v>1371</v>
      </c>
      <c r="F111" s="43"/>
      <c r="G111" s="45"/>
      <c r="H111" s="46">
        <v>68.81</v>
      </c>
    </row>
    <row r="112" spans="1:8" x14ac:dyDescent="0.25">
      <c r="A112" s="49">
        <v>45645</v>
      </c>
      <c r="B112" s="43"/>
      <c r="C112" s="44" t="s">
        <v>71</v>
      </c>
      <c r="D112" s="44" t="s">
        <v>1121</v>
      </c>
      <c r="E112" s="44" t="s">
        <v>1372</v>
      </c>
      <c r="F112" s="43"/>
      <c r="G112" s="45"/>
      <c r="H112" s="46">
        <v>155</v>
      </c>
    </row>
    <row r="113" spans="1:8" x14ac:dyDescent="0.25">
      <c r="A113" s="49">
        <v>45645</v>
      </c>
      <c r="B113" s="43"/>
      <c r="C113" s="44" t="s">
        <v>132</v>
      </c>
      <c r="D113" s="44" t="s">
        <v>1139</v>
      </c>
      <c r="E113" s="44" t="s">
        <v>1373</v>
      </c>
      <c r="F113" s="43"/>
      <c r="G113" s="45"/>
      <c r="H113" s="46">
        <v>3</v>
      </c>
    </row>
    <row r="114" spans="1:8" x14ac:dyDescent="0.25">
      <c r="A114" s="49">
        <v>45645</v>
      </c>
      <c r="B114" s="43"/>
      <c r="C114" s="44" t="s">
        <v>132</v>
      </c>
      <c r="D114" s="44" t="s">
        <v>1121</v>
      </c>
      <c r="E114" s="44" t="s">
        <v>1374</v>
      </c>
      <c r="F114" s="43"/>
      <c r="G114" s="45"/>
      <c r="H114" s="46">
        <v>74.98</v>
      </c>
    </row>
    <row r="115" spans="1:8" x14ac:dyDescent="0.25">
      <c r="A115" s="49">
        <v>45645</v>
      </c>
      <c r="B115" s="43"/>
      <c r="C115" s="44" t="s">
        <v>132</v>
      </c>
      <c r="D115" s="44" t="s">
        <v>1121</v>
      </c>
      <c r="E115" s="44" t="s">
        <v>1374</v>
      </c>
      <c r="F115" s="43"/>
      <c r="G115" s="45"/>
      <c r="H115" s="46">
        <v>3.7</v>
      </c>
    </row>
    <row r="116" spans="1:8" x14ac:dyDescent="0.25">
      <c r="A116" s="49">
        <v>45645</v>
      </c>
      <c r="B116" s="43"/>
      <c r="C116" s="44" t="s">
        <v>223</v>
      </c>
      <c r="D116" s="44" t="s">
        <v>1181</v>
      </c>
      <c r="E116" s="44" t="s">
        <v>1375</v>
      </c>
      <c r="F116" s="43"/>
      <c r="G116" s="45"/>
      <c r="H116" s="46">
        <v>395</v>
      </c>
    </row>
    <row r="117" spans="1:8" x14ac:dyDescent="0.25">
      <c r="A117" s="49">
        <v>45645</v>
      </c>
      <c r="B117" s="43"/>
      <c r="C117" s="44" t="s">
        <v>223</v>
      </c>
      <c r="D117" s="44" t="s">
        <v>1139</v>
      </c>
      <c r="E117" s="44" t="s">
        <v>1376</v>
      </c>
      <c r="F117" s="43"/>
      <c r="G117" s="45"/>
      <c r="H117" s="46">
        <v>7.58</v>
      </c>
    </row>
    <row r="118" spans="1:8" x14ac:dyDescent="0.25">
      <c r="A118" s="49">
        <v>45645</v>
      </c>
      <c r="B118" s="43"/>
      <c r="C118" s="44" t="s">
        <v>223</v>
      </c>
      <c r="D118" s="44" t="s">
        <v>1139</v>
      </c>
      <c r="E118" s="44" t="s">
        <v>1085</v>
      </c>
      <c r="F118" s="43"/>
      <c r="G118" s="45"/>
      <c r="H118" s="46">
        <v>10.17</v>
      </c>
    </row>
    <row r="119" spans="1:8" x14ac:dyDescent="0.25">
      <c r="A119" s="49">
        <v>45645</v>
      </c>
      <c r="B119" s="43"/>
      <c r="C119" s="44" t="s">
        <v>223</v>
      </c>
      <c r="D119" s="44" t="s">
        <v>1150</v>
      </c>
      <c r="E119" s="44" t="s">
        <v>1377</v>
      </c>
      <c r="F119" s="43"/>
      <c r="G119" s="45"/>
      <c r="H119" s="46">
        <v>50.32</v>
      </c>
    </row>
    <row r="120" spans="1:8" x14ac:dyDescent="0.25">
      <c r="A120" s="49">
        <v>45645</v>
      </c>
      <c r="B120" s="43"/>
      <c r="C120" s="44" t="s">
        <v>223</v>
      </c>
      <c r="D120" s="44" t="s">
        <v>1150</v>
      </c>
      <c r="E120" s="44" t="s">
        <v>1378</v>
      </c>
      <c r="F120" s="43"/>
      <c r="G120" s="45"/>
      <c r="H120" s="46">
        <v>43.44</v>
      </c>
    </row>
    <row r="121" spans="1:8" x14ac:dyDescent="0.25">
      <c r="A121" s="49">
        <v>45645</v>
      </c>
      <c r="B121" s="43"/>
      <c r="C121" s="44" t="s">
        <v>223</v>
      </c>
      <c r="D121" s="44" t="s">
        <v>1121</v>
      </c>
      <c r="E121" s="44" t="s">
        <v>1379</v>
      </c>
      <c r="F121" s="43"/>
      <c r="G121" s="45"/>
      <c r="H121" s="46">
        <v>24.49</v>
      </c>
    </row>
    <row r="122" spans="1:8" x14ac:dyDescent="0.25">
      <c r="A122" s="49">
        <v>45645</v>
      </c>
      <c r="B122" s="43"/>
      <c r="C122" s="44" t="s">
        <v>1380</v>
      </c>
      <c r="D122" s="44" t="s">
        <v>1139</v>
      </c>
      <c r="E122" s="44" t="s">
        <v>1381</v>
      </c>
      <c r="F122" s="43"/>
      <c r="G122" s="45"/>
      <c r="H122" s="46">
        <v>334</v>
      </c>
    </row>
    <row r="123" spans="1:8" x14ac:dyDescent="0.25">
      <c r="A123" s="49">
        <v>45645</v>
      </c>
      <c r="B123" s="43"/>
      <c r="C123" s="44" t="s">
        <v>1380</v>
      </c>
      <c r="D123" s="44" t="s">
        <v>1139</v>
      </c>
      <c r="E123" s="44" t="s">
        <v>1381</v>
      </c>
      <c r="F123" s="43"/>
      <c r="G123" s="45"/>
      <c r="H123" s="46">
        <v>328</v>
      </c>
    </row>
    <row r="124" spans="1:8" x14ac:dyDescent="0.25">
      <c r="A124" s="49">
        <v>45645</v>
      </c>
      <c r="B124" s="43"/>
      <c r="C124" s="44" t="s">
        <v>1065</v>
      </c>
      <c r="D124" s="44" t="s">
        <v>1139</v>
      </c>
      <c r="E124" s="44" t="s">
        <v>1381</v>
      </c>
      <c r="F124" s="43"/>
      <c r="G124" s="45"/>
      <c r="H124" s="46">
        <v>155</v>
      </c>
    </row>
    <row r="125" spans="1:8" x14ac:dyDescent="0.25">
      <c r="A125" s="49">
        <v>45645</v>
      </c>
      <c r="B125" s="43"/>
      <c r="C125" s="44" t="s">
        <v>1065</v>
      </c>
      <c r="D125" s="44" t="s">
        <v>1142</v>
      </c>
      <c r="E125" s="44" t="s">
        <v>1382</v>
      </c>
      <c r="F125" s="43"/>
      <c r="G125" s="45"/>
      <c r="H125" s="46">
        <v>20.98</v>
      </c>
    </row>
    <row r="126" spans="1:8" x14ac:dyDescent="0.25">
      <c r="A126" s="49">
        <v>45645</v>
      </c>
      <c r="B126" s="43"/>
      <c r="C126" s="44" t="s">
        <v>85</v>
      </c>
      <c r="D126" s="44" t="s">
        <v>1131</v>
      </c>
      <c r="E126" s="44" t="s">
        <v>1383</v>
      </c>
      <c r="F126" s="43"/>
      <c r="G126" s="45"/>
      <c r="H126" s="46">
        <v>11.1</v>
      </c>
    </row>
    <row r="127" spans="1:8" x14ac:dyDescent="0.25">
      <c r="A127" s="49">
        <v>45645</v>
      </c>
      <c r="B127" s="43"/>
      <c r="C127" s="44" t="s">
        <v>141</v>
      </c>
      <c r="D127" s="44" t="s">
        <v>1169</v>
      </c>
      <c r="E127" s="44" t="s">
        <v>1384</v>
      </c>
      <c r="F127" s="43"/>
      <c r="G127" s="45"/>
      <c r="H127" s="46">
        <v>69.900000000000006</v>
      </c>
    </row>
    <row r="128" spans="1:8" x14ac:dyDescent="0.25">
      <c r="A128" s="49">
        <v>45645</v>
      </c>
      <c r="B128" s="43"/>
      <c r="C128" s="44" t="s">
        <v>141</v>
      </c>
      <c r="D128" s="44" t="s">
        <v>1121</v>
      </c>
      <c r="E128" s="44" t="s">
        <v>1385</v>
      </c>
      <c r="F128" s="43"/>
      <c r="G128" s="45"/>
      <c r="H128" s="46">
        <v>64.59</v>
      </c>
    </row>
    <row r="129" spans="1:8" x14ac:dyDescent="0.25">
      <c r="A129" s="49">
        <v>45645</v>
      </c>
      <c r="B129" s="43"/>
      <c r="C129" s="44" t="s">
        <v>141</v>
      </c>
      <c r="D129" s="44" t="s">
        <v>1121</v>
      </c>
      <c r="E129" s="44" t="s">
        <v>1386</v>
      </c>
      <c r="F129" s="43"/>
      <c r="G129" s="45"/>
      <c r="H129" s="46">
        <v>40.32</v>
      </c>
    </row>
    <row r="130" spans="1:8" x14ac:dyDescent="0.25">
      <c r="A130" s="49">
        <v>45645</v>
      </c>
      <c r="B130" s="43"/>
      <c r="C130" s="44" t="s">
        <v>141</v>
      </c>
      <c r="D130" s="44" t="s">
        <v>1169</v>
      </c>
      <c r="E130" s="44" t="s">
        <v>1387</v>
      </c>
      <c r="F130" s="43"/>
      <c r="G130" s="45"/>
      <c r="H130" s="46">
        <v>149.99</v>
      </c>
    </row>
    <row r="131" spans="1:8" x14ac:dyDescent="0.25">
      <c r="A131" s="49">
        <v>45645</v>
      </c>
      <c r="B131" s="43"/>
      <c r="C131" s="44" t="s">
        <v>125</v>
      </c>
      <c r="D131" s="44" t="s">
        <v>13</v>
      </c>
      <c r="E131" s="44" t="s">
        <v>1388</v>
      </c>
      <c r="F131" s="43"/>
      <c r="G131" s="45"/>
      <c r="H131" s="46">
        <v>47.4</v>
      </c>
    </row>
    <row r="132" spans="1:8" x14ac:dyDescent="0.25">
      <c r="A132" s="49">
        <v>45645</v>
      </c>
      <c r="B132" s="43"/>
      <c r="C132" s="44" t="s">
        <v>125</v>
      </c>
      <c r="D132" s="44" t="s">
        <v>13</v>
      </c>
      <c r="E132" s="44" t="s">
        <v>1389</v>
      </c>
      <c r="F132" s="43"/>
      <c r="G132" s="45"/>
      <c r="H132" s="46">
        <v>87.97</v>
      </c>
    </row>
    <row r="133" spans="1:8" x14ac:dyDescent="0.25">
      <c r="A133" s="49">
        <v>45645</v>
      </c>
      <c r="B133" s="43"/>
      <c r="C133" s="44" t="s">
        <v>85</v>
      </c>
      <c r="D133" s="44" t="s">
        <v>1121</v>
      </c>
      <c r="E133" s="44" t="s">
        <v>1390</v>
      </c>
      <c r="F133" s="43"/>
      <c r="G133" s="45"/>
      <c r="H133" s="46">
        <v>147.6</v>
      </c>
    </row>
    <row r="134" spans="1:8" x14ac:dyDescent="0.25">
      <c r="A134" s="49">
        <v>45645</v>
      </c>
      <c r="B134" s="43"/>
      <c r="C134" s="44" t="s">
        <v>85</v>
      </c>
      <c r="D134" s="44" t="s">
        <v>1131</v>
      </c>
      <c r="E134" s="44" t="s">
        <v>1391</v>
      </c>
      <c r="F134" s="43"/>
      <c r="G134" s="45"/>
      <c r="H134" s="46">
        <v>30.5</v>
      </c>
    </row>
    <row r="135" spans="1:8" x14ac:dyDescent="0.25">
      <c r="A135" s="49">
        <v>45645</v>
      </c>
      <c r="B135" s="43"/>
      <c r="C135" s="44" t="s">
        <v>223</v>
      </c>
      <c r="D135" s="44" t="s">
        <v>1142</v>
      </c>
      <c r="E135" s="44" t="s">
        <v>1392</v>
      </c>
      <c r="F135" s="43"/>
      <c r="G135" s="45"/>
      <c r="H135" s="46">
        <v>25.35</v>
      </c>
    </row>
    <row r="136" spans="1:8" x14ac:dyDescent="0.25">
      <c r="A136" s="49">
        <v>45645</v>
      </c>
      <c r="B136" s="43"/>
      <c r="C136" s="44" t="s">
        <v>223</v>
      </c>
      <c r="D136" s="44" t="s">
        <v>1139</v>
      </c>
      <c r="E136" s="44" t="s">
        <v>1393</v>
      </c>
      <c r="F136" s="43"/>
      <c r="G136" s="45"/>
      <c r="H136" s="46">
        <v>64.3</v>
      </c>
    </row>
    <row r="137" spans="1:8" x14ac:dyDescent="0.25">
      <c r="A137" s="49">
        <v>45645</v>
      </c>
      <c r="B137" s="43"/>
      <c r="C137" s="44" t="s">
        <v>223</v>
      </c>
      <c r="D137" s="44" t="s">
        <v>1139</v>
      </c>
      <c r="E137" s="44" t="s">
        <v>1393</v>
      </c>
      <c r="F137" s="43"/>
      <c r="G137" s="45"/>
      <c r="H137" s="46">
        <v>10.5</v>
      </c>
    </row>
    <row r="138" spans="1:8" x14ac:dyDescent="0.25">
      <c r="A138" s="49">
        <v>45645</v>
      </c>
      <c r="B138" s="43"/>
      <c r="C138" s="44" t="s">
        <v>191</v>
      </c>
      <c r="D138" s="44" t="s">
        <v>1121</v>
      </c>
      <c r="E138" s="44" t="s">
        <v>1394</v>
      </c>
      <c r="F138" s="43"/>
      <c r="G138" s="45"/>
      <c r="H138" s="46">
        <v>787.14</v>
      </c>
    </row>
    <row r="139" spans="1:8" x14ac:dyDescent="0.25">
      <c r="A139" s="49">
        <v>45645</v>
      </c>
      <c r="B139" s="43"/>
      <c r="C139" s="44" t="s">
        <v>191</v>
      </c>
      <c r="D139" s="44" t="s">
        <v>1121</v>
      </c>
      <c r="E139" s="44" t="s">
        <v>1395</v>
      </c>
      <c r="F139" s="43"/>
      <c r="G139" s="45"/>
      <c r="H139" s="46">
        <v>172.9</v>
      </c>
    </row>
    <row r="140" spans="1:8" x14ac:dyDescent="0.25">
      <c r="A140" s="49">
        <v>45645</v>
      </c>
      <c r="B140" s="43"/>
      <c r="C140" s="44" t="s">
        <v>191</v>
      </c>
      <c r="D140" s="44" t="s">
        <v>1139</v>
      </c>
      <c r="E140" s="44" t="s">
        <v>1396</v>
      </c>
      <c r="F140" s="43"/>
      <c r="G140" s="45"/>
      <c r="H140" s="46">
        <v>200.98</v>
      </c>
    </row>
    <row r="141" spans="1:8" x14ac:dyDescent="0.25">
      <c r="A141" s="49">
        <v>45645</v>
      </c>
      <c r="B141" s="43"/>
      <c r="C141" s="44" t="s">
        <v>191</v>
      </c>
      <c r="D141" s="44" t="s">
        <v>1139</v>
      </c>
      <c r="E141" s="44" t="s">
        <v>1397</v>
      </c>
      <c r="F141" s="43"/>
      <c r="G141" s="45"/>
      <c r="H141" s="46">
        <v>87.99</v>
      </c>
    </row>
    <row r="142" spans="1:8" x14ac:dyDescent="0.25">
      <c r="A142" s="49">
        <v>45645</v>
      </c>
      <c r="B142" s="43"/>
      <c r="C142" s="44" t="s">
        <v>191</v>
      </c>
      <c r="D142" s="44" t="s">
        <v>1139</v>
      </c>
      <c r="E142" s="44" t="s">
        <v>1397</v>
      </c>
      <c r="F142" s="43"/>
      <c r="G142" s="45"/>
      <c r="H142" s="46">
        <v>190.98</v>
      </c>
    </row>
    <row r="143" spans="1:8" x14ac:dyDescent="0.25">
      <c r="A143" s="49">
        <v>45645</v>
      </c>
      <c r="B143" s="43"/>
      <c r="C143" s="44" t="s">
        <v>191</v>
      </c>
      <c r="D143" s="44" t="s">
        <v>1121</v>
      </c>
      <c r="E143" s="44" t="s">
        <v>1398</v>
      </c>
      <c r="F143" s="43"/>
      <c r="G143" s="45"/>
      <c r="H143" s="46">
        <v>273.60000000000002</v>
      </c>
    </row>
    <row r="144" spans="1:8" x14ac:dyDescent="0.25">
      <c r="A144" s="49">
        <v>45645</v>
      </c>
      <c r="B144" s="43"/>
      <c r="C144" s="44" t="s">
        <v>191</v>
      </c>
      <c r="D144" s="44" t="s">
        <v>1142</v>
      </c>
      <c r="E144" s="44" t="s">
        <v>1399</v>
      </c>
      <c r="F144" s="43"/>
      <c r="G144" s="45"/>
      <c r="H144" s="46">
        <v>54.84</v>
      </c>
    </row>
    <row r="145" spans="1:8" x14ac:dyDescent="0.25">
      <c r="A145" s="49">
        <v>45645</v>
      </c>
      <c r="B145" s="43"/>
      <c r="C145" s="44" t="s">
        <v>27</v>
      </c>
      <c r="D145" s="44" t="s">
        <v>1121</v>
      </c>
      <c r="E145" s="44" t="s">
        <v>956</v>
      </c>
      <c r="F145" s="43"/>
      <c r="G145" s="45"/>
      <c r="H145" s="46">
        <v>16.27</v>
      </c>
    </row>
    <row r="146" spans="1:8" ht="26.4" x14ac:dyDescent="0.25">
      <c r="A146" s="49">
        <v>45645</v>
      </c>
      <c r="B146" s="43"/>
      <c r="C146" s="44" t="s">
        <v>27</v>
      </c>
      <c r="D146" s="44" t="s">
        <v>1121</v>
      </c>
      <c r="E146" s="44" t="s">
        <v>1400</v>
      </c>
      <c r="F146" s="43"/>
      <c r="G146" s="45"/>
      <c r="H146" s="46">
        <v>141.97</v>
      </c>
    </row>
    <row r="147" spans="1:8" ht="26.4" x14ac:dyDescent="0.25">
      <c r="A147" s="49">
        <v>45645</v>
      </c>
      <c r="B147" s="43"/>
      <c r="C147" s="44" t="s">
        <v>27</v>
      </c>
      <c r="D147" s="44" t="s">
        <v>1121</v>
      </c>
      <c r="E147" s="44" t="s">
        <v>1401</v>
      </c>
      <c r="F147" s="43"/>
      <c r="G147" s="45"/>
      <c r="H147" s="46">
        <v>0.05</v>
      </c>
    </row>
    <row r="148" spans="1:8" x14ac:dyDescent="0.25">
      <c r="A148" s="49">
        <v>45645</v>
      </c>
      <c r="B148" s="43"/>
      <c r="C148" s="44" t="s">
        <v>27</v>
      </c>
      <c r="D148" s="44" t="s">
        <v>1121</v>
      </c>
      <c r="E148" s="44" t="s">
        <v>1227</v>
      </c>
      <c r="F148" s="43"/>
      <c r="G148" s="45"/>
      <c r="H148" s="46">
        <v>29.6</v>
      </c>
    </row>
    <row r="149" spans="1:8" x14ac:dyDescent="0.25">
      <c r="A149" s="49">
        <v>45645</v>
      </c>
      <c r="B149" s="43"/>
      <c r="C149" s="44" t="s">
        <v>27</v>
      </c>
      <c r="D149" s="44" t="s">
        <v>1121</v>
      </c>
      <c r="E149" s="44" t="s">
        <v>1402</v>
      </c>
      <c r="F149" s="43"/>
      <c r="G149" s="45"/>
      <c r="H149" s="46">
        <v>8.25</v>
      </c>
    </row>
    <row r="150" spans="1:8" x14ac:dyDescent="0.25">
      <c r="A150" s="49">
        <v>45645</v>
      </c>
      <c r="B150" s="43"/>
      <c r="C150" s="44" t="s">
        <v>27</v>
      </c>
      <c r="D150" s="44" t="s">
        <v>1121</v>
      </c>
      <c r="E150" s="44" t="s">
        <v>956</v>
      </c>
      <c r="F150" s="43"/>
      <c r="G150" s="45"/>
      <c r="H150" s="46">
        <v>15.89</v>
      </c>
    </row>
    <row r="151" spans="1:8" x14ac:dyDescent="0.25">
      <c r="A151" s="49">
        <v>45645</v>
      </c>
      <c r="B151" s="43"/>
      <c r="C151" s="44" t="s">
        <v>58</v>
      </c>
      <c r="D151" s="44" t="s">
        <v>1169</v>
      </c>
      <c r="E151" s="44" t="s">
        <v>1403</v>
      </c>
      <c r="F151" s="43"/>
      <c r="G151" s="45">
        <v>7.8266666666666671</v>
      </c>
      <c r="H151" s="46">
        <v>46.96</v>
      </c>
    </row>
    <row r="152" spans="1:8" x14ac:dyDescent="0.25">
      <c r="A152" s="49">
        <v>45645</v>
      </c>
      <c r="B152" s="43"/>
      <c r="C152" s="44" t="s">
        <v>58</v>
      </c>
      <c r="D152" s="44" t="s">
        <v>1121</v>
      </c>
      <c r="E152" s="44" t="s">
        <v>1404</v>
      </c>
      <c r="F152" s="43"/>
      <c r="G152" s="45"/>
      <c r="H152" s="46">
        <v>7.19</v>
      </c>
    </row>
    <row r="153" spans="1:8" ht="26.4" x14ac:dyDescent="0.25">
      <c r="A153" s="49">
        <v>45645</v>
      </c>
      <c r="B153" s="43"/>
      <c r="C153" s="44" t="s">
        <v>33</v>
      </c>
      <c r="D153" s="44" t="s">
        <v>1139</v>
      </c>
      <c r="E153" s="44" t="s">
        <v>1405</v>
      </c>
      <c r="F153" s="43"/>
      <c r="G153" s="45"/>
      <c r="H153" s="46">
        <v>-26.99</v>
      </c>
    </row>
    <row r="154" spans="1:8" x14ac:dyDescent="0.25">
      <c r="A154" s="49">
        <v>45645</v>
      </c>
      <c r="B154" s="43"/>
      <c r="C154" s="44" t="s">
        <v>33</v>
      </c>
      <c r="D154" s="44" t="s">
        <v>1139</v>
      </c>
      <c r="E154" s="44" t="s">
        <v>1406</v>
      </c>
      <c r="F154" s="43"/>
      <c r="G154" s="45"/>
      <c r="H154" s="46">
        <v>90</v>
      </c>
    </row>
    <row r="155" spans="1:8" x14ac:dyDescent="0.25">
      <c r="A155" s="49">
        <v>45645</v>
      </c>
      <c r="B155" s="43"/>
      <c r="C155" s="44" t="s">
        <v>33</v>
      </c>
      <c r="D155" s="44" t="s">
        <v>1139</v>
      </c>
      <c r="E155" s="44" t="s">
        <v>1407</v>
      </c>
      <c r="F155" s="43"/>
      <c r="G155" s="45"/>
      <c r="H155" s="46">
        <v>-116.99</v>
      </c>
    </row>
    <row r="156" spans="1:8" ht="26.4" x14ac:dyDescent="0.25">
      <c r="A156" s="49">
        <v>45645</v>
      </c>
      <c r="B156" s="43"/>
      <c r="C156" s="44" t="s">
        <v>33</v>
      </c>
      <c r="D156" s="44" t="s">
        <v>1139</v>
      </c>
      <c r="E156" s="44" t="s">
        <v>1408</v>
      </c>
      <c r="F156" s="43"/>
      <c r="G156" s="45"/>
      <c r="H156" s="46">
        <v>26.99</v>
      </c>
    </row>
    <row r="157" spans="1:8" x14ac:dyDescent="0.25">
      <c r="A157" s="49">
        <v>45645</v>
      </c>
      <c r="B157" s="43"/>
      <c r="C157" s="44" t="s">
        <v>33</v>
      </c>
      <c r="D157" s="44" t="s">
        <v>1142</v>
      </c>
      <c r="E157" s="44" t="s">
        <v>1409</v>
      </c>
      <c r="F157" s="43"/>
      <c r="G157" s="45"/>
      <c r="H157" s="46">
        <v>257.73</v>
      </c>
    </row>
    <row r="158" spans="1:8" x14ac:dyDescent="0.25">
      <c r="A158" s="49">
        <v>45645</v>
      </c>
      <c r="B158" s="43"/>
      <c r="C158" s="44" t="s">
        <v>33</v>
      </c>
      <c r="D158" s="44" t="s">
        <v>1121</v>
      </c>
      <c r="E158" s="44" t="s">
        <v>1410</v>
      </c>
      <c r="F158" s="43"/>
      <c r="G158" s="45"/>
      <c r="H158" s="46">
        <v>21.48</v>
      </c>
    </row>
    <row r="159" spans="1:8" x14ac:dyDescent="0.25">
      <c r="A159" s="49">
        <v>45645</v>
      </c>
      <c r="B159" s="43"/>
      <c r="C159" s="44" t="s">
        <v>33</v>
      </c>
      <c r="D159" s="44" t="s">
        <v>1142</v>
      </c>
      <c r="E159" s="44" t="s">
        <v>1411</v>
      </c>
      <c r="F159" s="43"/>
      <c r="G159" s="45"/>
      <c r="H159" s="46">
        <v>139.83000000000001</v>
      </c>
    </row>
    <row r="160" spans="1:8" x14ac:dyDescent="0.25">
      <c r="A160" s="49">
        <v>45645</v>
      </c>
      <c r="B160" s="43"/>
      <c r="C160" s="44" t="s">
        <v>33</v>
      </c>
      <c r="D160" s="44" t="s">
        <v>1121</v>
      </c>
      <c r="E160" s="44" t="s">
        <v>1410</v>
      </c>
      <c r="F160" s="43"/>
      <c r="G160" s="45"/>
      <c r="H160" s="46">
        <v>17.98</v>
      </c>
    </row>
    <row r="161" spans="1:8" x14ac:dyDescent="0.25">
      <c r="A161" s="49">
        <v>45645</v>
      </c>
      <c r="B161" s="43"/>
      <c r="C161" s="44" t="s">
        <v>33</v>
      </c>
      <c r="D161" s="44" t="s">
        <v>1121</v>
      </c>
      <c r="E161" s="44" t="s">
        <v>1412</v>
      </c>
      <c r="F161" s="43"/>
      <c r="G161" s="45"/>
      <c r="H161" s="46">
        <v>9.98</v>
      </c>
    </row>
    <row r="162" spans="1:8" x14ac:dyDescent="0.25">
      <c r="A162" s="49">
        <v>45645</v>
      </c>
      <c r="B162" s="43"/>
      <c r="C162" s="44" t="s">
        <v>33</v>
      </c>
      <c r="D162" s="44" t="s">
        <v>1121</v>
      </c>
      <c r="E162" s="44" t="s">
        <v>1413</v>
      </c>
      <c r="F162" s="43"/>
      <c r="G162" s="45"/>
      <c r="H162" s="46">
        <v>45.76</v>
      </c>
    </row>
    <row r="163" spans="1:8" x14ac:dyDescent="0.25">
      <c r="A163" s="49">
        <v>45645</v>
      </c>
      <c r="B163" s="43"/>
      <c r="C163" s="44" t="s">
        <v>58</v>
      </c>
      <c r="D163" s="44" t="s">
        <v>1121</v>
      </c>
      <c r="E163" s="44" t="s">
        <v>1414</v>
      </c>
      <c r="F163" s="43"/>
      <c r="G163" s="45"/>
      <c r="H163" s="46">
        <v>0.99</v>
      </c>
    </row>
    <row r="164" spans="1:8" ht="26.4" x14ac:dyDescent="0.25">
      <c r="A164" s="49">
        <v>45645</v>
      </c>
      <c r="B164" s="43"/>
      <c r="C164" s="44" t="s">
        <v>223</v>
      </c>
      <c r="D164" s="44" t="s">
        <v>1142</v>
      </c>
      <c r="E164" s="44" t="s">
        <v>1415</v>
      </c>
      <c r="F164" s="43"/>
      <c r="G164" s="45"/>
      <c r="H164" s="46">
        <v>20.9</v>
      </c>
    </row>
    <row r="165" spans="1:8" x14ac:dyDescent="0.25">
      <c r="A165" s="49">
        <v>45645</v>
      </c>
      <c r="B165" s="43"/>
      <c r="C165" s="44" t="s">
        <v>223</v>
      </c>
      <c r="D165" s="44" t="s">
        <v>1139</v>
      </c>
      <c r="E165" s="44" t="s">
        <v>1416</v>
      </c>
      <c r="F165" s="43"/>
      <c r="G165" s="45"/>
      <c r="H165" s="46">
        <v>6.2</v>
      </c>
    </row>
    <row r="166" spans="1:8" x14ac:dyDescent="0.25">
      <c r="A166" s="49">
        <v>45645</v>
      </c>
      <c r="B166" s="43"/>
      <c r="C166" s="44" t="s">
        <v>114</v>
      </c>
      <c r="D166" s="44" t="s">
        <v>1169</v>
      </c>
      <c r="E166" s="44" t="s">
        <v>336</v>
      </c>
      <c r="F166" s="43"/>
      <c r="G166" s="45">
        <v>6.3299999999999992</v>
      </c>
      <c r="H166" s="46">
        <v>37.979999999999997</v>
      </c>
    </row>
    <row r="167" spans="1:8" x14ac:dyDescent="0.25">
      <c r="A167" s="49">
        <v>45645</v>
      </c>
      <c r="B167" s="43"/>
      <c r="C167" s="44" t="s">
        <v>114</v>
      </c>
      <c r="D167" s="44" t="s">
        <v>1169</v>
      </c>
      <c r="E167" s="44" t="s">
        <v>336</v>
      </c>
      <c r="F167" s="43"/>
      <c r="G167" s="45">
        <v>4.165</v>
      </c>
      <c r="H167" s="46">
        <v>24.99</v>
      </c>
    </row>
    <row r="168" spans="1:8" x14ac:dyDescent="0.25">
      <c r="A168" s="49">
        <v>45645</v>
      </c>
      <c r="B168" s="43"/>
      <c r="C168" s="44" t="s">
        <v>114</v>
      </c>
      <c r="D168" s="44" t="s">
        <v>1169</v>
      </c>
      <c r="E168" s="44" t="s">
        <v>1417</v>
      </c>
      <c r="F168" s="43"/>
      <c r="G168" s="45">
        <v>153.44333333333333</v>
      </c>
      <c r="H168" s="46">
        <v>920.66</v>
      </c>
    </row>
    <row r="169" spans="1:8" x14ac:dyDescent="0.25">
      <c r="A169" s="49">
        <v>45645</v>
      </c>
      <c r="B169" s="43"/>
      <c r="C169" s="44" t="s">
        <v>223</v>
      </c>
      <c r="D169" s="44" t="s">
        <v>1142</v>
      </c>
      <c r="E169" s="44" t="s">
        <v>1418</v>
      </c>
      <c r="F169" s="43"/>
      <c r="G169" s="45"/>
      <c r="H169" s="46">
        <v>45.74</v>
      </c>
    </row>
    <row r="170" spans="1:8" x14ac:dyDescent="0.25">
      <c r="A170" s="49">
        <v>45645</v>
      </c>
      <c r="B170" s="43"/>
      <c r="C170" s="44" t="s">
        <v>223</v>
      </c>
      <c r="D170" s="44" t="s">
        <v>1142</v>
      </c>
      <c r="E170" s="44" t="s">
        <v>433</v>
      </c>
      <c r="F170" s="43"/>
      <c r="G170" s="45"/>
      <c r="H170" s="46">
        <v>16.239999999999998</v>
      </c>
    </row>
    <row r="171" spans="1:8" x14ac:dyDescent="0.25">
      <c r="A171" s="49">
        <v>45645</v>
      </c>
      <c r="B171" s="43"/>
      <c r="C171" s="44" t="s">
        <v>141</v>
      </c>
      <c r="D171" s="44" t="s">
        <v>1169</v>
      </c>
      <c r="E171" s="44" t="s">
        <v>1419</v>
      </c>
      <c r="F171" s="43"/>
      <c r="G171" s="45"/>
      <c r="H171" s="46">
        <v>82</v>
      </c>
    </row>
    <row r="172" spans="1:8" x14ac:dyDescent="0.25">
      <c r="A172" s="49">
        <v>45645</v>
      </c>
      <c r="B172" s="43"/>
      <c r="C172" s="44" t="s">
        <v>223</v>
      </c>
      <c r="D172" s="44" t="s">
        <v>1139</v>
      </c>
      <c r="E172" s="44" t="s">
        <v>1420</v>
      </c>
      <c r="F172" s="43"/>
      <c r="G172" s="45"/>
      <c r="H172" s="46">
        <v>1</v>
      </c>
    </row>
    <row r="173" spans="1:8" x14ac:dyDescent="0.25">
      <c r="A173" s="49">
        <v>45645</v>
      </c>
      <c r="B173" s="43"/>
      <c r="C173" s="44" t="s">
        <v>223</v>
      </c>
      <c r="D173" s="44" t="s">
        <v>1121</v>
      </c>
      <c r="E173" s="44" t="s">
        <v>222</v>
      </c>
      <c r="F173" s="43"/>
      <c r="G173" s="45">
        <v>0.16500000000000001</v>
      </c>
      <c r="H173" s="46">
        <v>0.99</v>
      </c>
    </row>
    <row r="174" spans="1:8" x14ac:dyDescent="0.25">
      <c r="A174" s="49">
        <v>45645</v>
      </c>
      <c r="B174" s="43"/>
      <c r="C174" s="44" t="s">
        <v>223</v>
      </c>
      <c r="D174" s="44" t="s">
        <v>1139</v>
      </c>
      <c r="E174" s="44" t="s">
        <v>1420</v>
      </c>
      <c r="F174" s="43"/>
      <c r="G174" s="45"/>
      <c r="H174" s="46">
        <v>1</v>
      </c>
    </row>
    <row r="175" spans="1:8" x14ac:dyDescent="0.25">
      <c r="A175" s="49">
        <v>45645</v>
      </c>
      <c r="B175" s="43"/>
      <c r="C175" s="44" t="s">
        <v>223</v>
      </c>
      <c r="D175" s="44" t="s">
        <v>1139</v>
      </c>
      <c r="E175" s="44" t="s">
        <v>1421</v>
      </c>
      <c r="F175" s="43"/>
      <c r="G175" s="45"/>
      <c r="H175" s="46">
        <v>10.92</v>
      </c>
    </row>
    <row r="176" spans="1:8" x14ac:dyDescent="0.25">
      <c r="A176" s="49">
        <v>45645</v>
      </c>
      <c r="B176" s="43"/>
      <c r="C176" s="44" t="s">
        <v>223</v>
      </c>
      <c r="D176" s="44" t="s">
        <v>1139</v>
      </c>
      <c r="E176" s="44" t="s">
        <v>1421</v>
      </c>
      <c r="F176" s="43"/>
      <c r="G176" s="45"/>
      <c r="H176" s="46">
        <v>30.98</v>
      </c>
    </row>
    <row r="177" spans="1:8" x14ac:dyDescent="0.25">
      <c r="A177" s="49">
        <v>45645</v>
      </c>
      <c r="B177" s="43"/>
      <c r="C177" s="44" t="s">
        <v>177</v>
      </c>
      <c r="D177" s="44" t="s">
        <v>13</v>
      </c>
      <c r="E177" s="44" t="s">
        <v>1422</v>
      </c>
      <c r="F177" s="43"/>
      <c r="G177" s="45"/>
      <c r="H177" s="46">
        <v>5.99</v>
      </c>
    </row>
    <row r="178" spans="1:8" x14ac:dyDescent="0.25">
      <c r="A178" s="49">
        <v>45645</v>
      </c>
      <c r="B178" s="43"/>
      <c r="C178" s="44" t="s">
        <v>177</v>
      </c>
      <c r="D178" s="44" t="s">
        <v>1142</v>
      </c>
      <c r="E178" s="44" t="s">
        <v>1423</v>
      </c>
      <c r="F178" s="43"/>
      <c r="G178" s="45"/>
      <c r="H178" s="46">
        <v>40.409999999999997</v>
      </c>
    </row>
    <row r="179" spans="1:8" x14ac:dyDescent="0.25">
      <c r="A179" s="49">
        <v>45645</v>
      </c>
      <c r="B179" s="43"/>
      <c r="C179" s="44" t="s">
        <v>79</v>
      </c>
      <c r="D179" s="44" t="s">
        <v>1181</v>
      </c>
      <c r="E179" s="44" t="s">
        <v>1424</v>
      </c>
      <c r="F179" s="43"/>
      <c r="G179" s="45"/>
      <c r="H179" s="46">
        <v>395</v>
      </c>
    </row>
    <row r="180" spans="1:8" x14ac:dyDescent="0.25">
      <c r="A180" s="49">
        <v>45645</v>
      </c>
      <c r="B180" s="43"/>
      <c r="C180" s="44" t="s">
        <v>79</v>
      </c>
      <c r="D180" s="44" t="s">
        <v>1181</v>
      </c>
      <c r="E180" s="44" t="s">
        <v>1425</v>
      </c>
      <c r="F180" s="43"/>
      <c r="G180" s="45"/>
      <c r="H180" s="46">
        <v>395</v>
      </c>
    </row>
    <row r="181" spans="1:8" x14ac:dyDescent="0.25">
      <c r="A181" s="49">
        <v>45645</v>
      </c>
      <c r="B181" s="43"/>
      <c r="C181" s="44" t="s">
        <v>79</v>
      </c>
      <c r="D181" s="44" t="s">
        <v>1121</v>
      </c>
      <c r="E181" s="44" t="s">
        <v>1426</v>
      </c>
      <c r="F181" s="43"/>
      <c r="G181" s="45"/>
      <c r="H181" s="46">
        <v>217.2</v>
      </c>
    </row>
    <row r="182" spans="1:8" x14ac:dyDescent="0.25">
      <c r="A182" s="49">
        <v>45645</v>
      </c>
      <c r="B182" s="43"/>
      <c r="C182" s="44" t="s">
        <v>223</v>
      </c>
      <c r="D182" s="44" t="s">
        <v>1142</v>
      </c>
      <c r="E182" s="44" t="s">
        <v>1427</v>
      </c>
      <c r="F182" s="43"/>
      <c r="G182" s="45"/>
      <c r="H182" s="46">
        <v>54.88</v>
      </c>
    </row>
    <row r="183" spans="1:8" x14ac:dyDescent="0.25">
      <c r="A183" s="49">
        <v>45645</v>
      </c>
      <c r="B183" s="43"/>
      <c r="C183" s="44" t="s">
        <v>191</v>
      </c>
      <c r="D183" s="44" t="s">
        <v>1121</v>
      </c>
      <c r="E183" s="44" t="s">
        <v>1428</v>
      </c>
      <c r="F183" s="43"/>
      <c r="G183" s="45"/>
      <c r="H183" s="46">
        <v>9.25</v>
      </c>
    </row>
    <row r="184" spans="1:8" x14ac:dyDescent="0.25">
      <c r="A184" s="49">
        <v>45645</v>
      </c>
      <c r="B184" s="43"/>
      <c r="C184" s="44" t="s">
        <v>191</v>
      </c>
      <c r="D184" s="44" t="s">
        <v>1139</v>
      </c>
      <c r="E184" s="44" t="s">
        <v>793</v>
      </c>
      <c r="F184" s="43"/>
      <c r="G184" s="45"/>
      <c r="H184" s="46">
        <v>14</v>
      </c>
    </row>
    <row r="185" spans="1:8" x14ac:dyDescent="0.25">
      <c r="A185" s="49">
        <v>45645</v>
      </c>
      <c r="B185" s="43"/>
      <c r="C185" s="44" t="s">
        <v>33</v>
      </c>
      <c r="D185" s="44" t="s">
        <v>1347</v>
      </c>
      <c r="E185" s="44" t="s">
        <v>1429</v>
      </c>
      <c r="F185" s="43"/>
      <c r="G185" s="45"/>
      <c r="H185" s="46">
        <v>130.59</v>
      </c>
    </row>
    <row r="186" spans="1:8" x14ac:dyDescent="0.25">
      <c r="A186" s="49">
        <v>45645</v>
      </c>
      <c r="B186" s="43"/>
      <c r="C186" s="44" t="s">
        <v>33</v>
      </c>
      <c r="D186" s="44" t="s">
        <v>1430</v>
      </c>
      <c r="E186" s="44" t="s">
        <v>1431</v>
      </c>
      <c r="F186" s="43"/>
      <c r="G186" s="45"/>
      <c r="H186" s="46">
        <v>240</v>
      </c>
    </row>
    <row r="187" spans="1:8" x14ac:dyDescent="0.25">
      <c r="A187" s="49">
        <v>45645</v>
      </c>
      <c r="B187" s="43"/>
      <c r="C187" s="44" t="s">
        <v>33</v>
      </c>
      <c r="D187" s="44" t="s">
        <v>1121</v>
      </c>
      <c r="E187" s="44" t="s">
        <v>1432</v>
      </c>
      <c r="F187" s="43"/>
      <c r="G187" s="45"/>
      <c r="H187" s="46">
        <v>-41.98</v>
      </c>
    </row>
    <row r="188" spans="1:8" x14ac:dyDescent="0.25">
      <c r="A188" s="49">
        <v>45645</v>
      </c>
      <c r="B188" s="43"/>
      <c r="C188" s="44" t="s">
        <v>135</v>
      </c>
      <c r="D188" s="44" t="s">
        <v>1181</v>
      </c>
      <c r="E188" s="44" t="s">
        <v>1114</v>
      </c>
      <c r="F188" s="43"/>
      <c r="G188" s="45"/>
      <c r="H188" s="46">
        <v>234</v>
      </c>
    </row>
    <row r="189" spans="1:8" x14ac:dyDescent="0.25">
      <c r="A189" s="49">
        <v>45645</v>
      </c>
      <c r="B189" s="43"/>
      <c r="C189" s="44" t="s">
        <v>135</v>
      </c>
      <c r="D189" s="44" t="s">
        <v>1139</v>
      </c>
      <c r="E189" s="44" t="s">
        <v>138</v>
      </c>
      <c r="F189" s="43"/>
      <c r="G189" s="45"/>
      <c r="H189" s="46">
        <v>6.8</v>
      </c>
    </row>
    <row r="190" spans="1:8" x14ac:dyDescent="0.25">
      <c r="A190" s="49">
        <v>45645</v>
      </c>
      <c r="B190" s="43"/>
      <c r="C190" s="44" t="s">
        <v>104</v>
      </c>
      <c r="D190" s="44" t="s">
        <v>1181</v>
      </c>
      <c r="E190" s="44" t="s">
        <v>1433</v>
      </c>
      <c r="F190" s="43"/>
      <c r="G190" s="45"/>
      <c r="H190" s="46">
        <v>192</v>
      </c>
    </row>
    <row r="191" spans="1:8" x14ac:dyDescent="0.25">
      <c r="A191" s="41">
        <v>45645</v>
      </c>
      <c r="E191" s="51" t="s">
        <v>1434</v>
      </c>
      <c r="G191" s="35"/>
      <c r="H191" s="16">
        <f>SUM(H6:H190)</f>
        <v>17200.35999999999</v>
      </c>
    </row>
    <row r="192" spans="1:8" x14ac:dyDescent="0.25">
      <c r="A192" s="32"/>
      <c r="G192" s="35"/>
      <c r="H192" s="25"/>
    </row>
    <row r="193" spans="1:8" x14ac:dyDescent="0.25">
      <c r="A193" s="32"/>
      <c r="G193" s="35"/>
      <c r="H193" s="25"/>
    </row>
    <row r="194" spans="1:8" x14ac:dyDescent="0.25">
      <c r="A194" s="32"/>
      <c r="G194" s="35"/>
      <c r="H194" s="25"/>
    </row>
    <row r="195" spans="1:8" s="3" customFormat="1" ht="42.6" customHeight="1" x14ac:dyDescent="0.25">
      <c r="A195" s="8"/>
      <c r="E195" s="20"/>
      <c r="G195" s="21"/>
      <c r="H195" s="9"/>
    </row>
    <row r="196" spans="1:8" x14ac:dyDescent="0.25">
      <c r="A196" s="32"/>
      <c r="H196" s="25"/>
    </row>
    <row r="197" spans="1:8" x14ac:dyDescent="0.25">
      <c r="A197" s="32"/>
      <c r="H197" s="25"/>
    </row>
    <row r="198" spans="1:8" x14ac:dyDescent="0.25">
      <c r="A198" s="32"/>
      <c r="H198" s="25"/>
    </row>
    <row r="199" spans="1:8" x14ac:dyDescent="0.25">
      <c r="A199" s="41"/>
      <c r="C199" s="13"/>
      <c r="H199" s="16"/>
    </row>
  </sheetData>
  <autoFilter ref="A5:I5" xr:uid="{981A3EDA-C2E9-4F46-A88C-4A36CCA599D3}">
    <sortState xmlns:xlrd2="http://schemas.microsoft.com/office/spreadsheetml/2017/richdata2" ref="A6:H191">
      <sortCondition ref="C5"/>
    </sortState>
  </autoFilter>
  <pageMargins left="0.75" right="0.75" top="1" bottom="1" header="0.5" footer="0.5"/>
  <pageSetup scale="61" fitToHeight="0" orientation="landscape" r:id="rId1"/>
  <headerFooter>
    <oddFooter>&amp;LAMYN&amp;CPage &amp;P of &amp;N&amp;R06-Dec-2024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APR 24</vt:lpstr>
      <vt:lpstr>MAY 24</vt:lpstr>
      <vt:lpstr>JUN 24</vt:lpstr>
      <vt:lpstr>JUL 24</vt:lpstr>
      <vt:lpstr>AUG 24</vt:lpstr>
      <vt:lpstr>SEP 24</vt:lpstr>
      <vt:lpstr>OCT 24</vt:lpstr>
      <vt:lpstr>NOV 24</vt:lpstr>
      <vt:lpstr>DEC 24</vt:lpstr>
      <vt:lpstr>JAN 25</vt:lpstr>
      <vt:lpstr>FEB 25</vt:lpstr>
      <vt:lpstr>MAR 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Amy Ng</dc:creator>
  <cp:lastModifiedBy>Amy Ng</cp:lastModifiedBy>
  <dcterms:created xsi:type="dcterms:W3CDTF">2025-06-09T11:16:14Z</dcterms:created>
  <dcterms:modified xsi:type="dcterms:W3CDTF">2025-06-09T11:22:43Z</dcterms:modified>
</cp:coreProperties>
</file>